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-110" yWindow="-110" windowWidth="19420" windowHeight="10300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N8" i="1"/>
  <c r="O7" i="1"/>
  <c r="N7" i="1"/>
  <c r="O6" i="1"/>
  <c r="N6" i="1"/>
  <c r="O5" i="1"/>
  <c r="N5" i="1"/>
  <c r="O4" i="1"/>
  <c r="N4" i="1"/>
  <c r="M8" i="1"/>
  <c r="L8" i="1"/>
  <c r="M7" i="1"/>
  <c r="L7" i="1"/>
  <c r="M6" i="1"/>
  <c r="L6" i="1"/>
  <c r="M5" i="1"/>
  <c r="L5" i="1"/>
  <c r="M4" i="1"/>
  <c r="L4" i="1"/>
  <c r="K8" i="1"/>
  <c r="J8" i="1"/>
  <c r="K7" i="1"/>
  <c r="J7" i="1"/>
  <c r="K6" i="1"/>
  <c r="J6" i="1"/>
  <c r="K5" i="1"/>
  <c r="J5" i="1"/>
  <c r="K4" i="1"/>
  <c r="J4" i="1"/>
</calcChain>
</file>

<file path=xl/sharedStrings.xml><?xml version="1.0" encoding="utf-8"?>
<sst xmlns="http://schemas.openxmlformats.org/spreadsheetml/2006/main" count="59" uniqueCount="53">
  <si>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</si>
  <si>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</si>
  <si>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</si>
  <si>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</si>
  <si>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</si>
  <si>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</si>
  <si>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</si>
  <si>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</si>
  <si>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</si>
  <si>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</si>
  <si>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</si>
  <si>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</si>
  <si>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</si>
  <si>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</si>
  <si>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</si>
  <si>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</si>
  <si>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</si>
  <si>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</si>
  <si>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</si>
  <si>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</si>
  <si>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</si>
  <si>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</si>
  <si>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</si>
  <si>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</si>
  <si>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</si>
  <si>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</si>
  <si>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</si>
  <si>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</si>
  <si>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</si>
  <si>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</si>
  <si>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</si>
  <si>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</si>
  <si>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</si>
  <si>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</si>
  <si>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</si>
  <si>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</si>
  <si>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</si>
  <si>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</si>
  <si>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</si>
  <si>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</si>
  <si>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</si>
  <si>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</si>
  <si>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E017PB0657</t>
  </si>
  <si>
    <t>E017PB06572299</t>
  </si>
  <si>
    <t>E017PB0661</t>
  </si>
  <si>
    <t>ADMINISTRACIÓN E IMPARTICIÓN DE LOS SERVICIOS EN EDUCACIÓN MEDIA SUPERIOR DE LA EPRR</t>
  </si>
  <si>
    <t>ACCIÓN DE REFRENDO EJERCICIO 2022</t>
  </si>
  <si>
    <t>MANTENIMIENTO SEMESTRAL DE LA INFRAESTRUCTURA Y EQUIPAMIENTO DE LA EPRR.</t>
  </si>
  <si>
    <t>5210 EQUIPO Y APARATOS AUDIOVISUALES</t>
  </si>
  <si>
    <t>5310 EQUIPO MEDICO Y DE LABORATORIO</t>
  </si>
  <si>
    <t>5410 AUTOMOVILES Y CAMIONES</t>
  </si>
  <si>
    <t xml:space="preserve">5640 SISTEMAS DE AIRE ACONDICIONADO, CALEFACCION </t>
  </si>
  <si>
    <t>ESCUELA PREPARATORIA  REGIONAL DEL RINCON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</si>
</sst>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44" fontId="1" fillId="0" borderId="8" xfId="17" applyFont="1" applyFill="1" applyBorder="1" applyAlignment="1" applyProtection="1">
      <alignment horizontal="right" vertical="center" wrapText="1"/>
    </xf>
    <xf numFmtId="9" fontId="1" fillId="0" borderId="8" xfId="18" applyFont="1" applyFill="1" applyBorder="1" applyAlignment="1" applyProtection="1">
      <alignment horizontal="right" vertical="center" wrapText="1"/>
    </xf>
    <xf numFmtId="9" fontId="1" fillId="0" borderId="9" xfId="18" applyFont="1" applyFill="1" applyBorder="1" applyAlignment="1" applyProtection="1">
      <alignment horizontal="right" vertical="center" wrapText="1"/>
    </xf>
    <xf numFmtId="44" fontId="1" fillId="0" borderId="11" xfId="17" applyFont="1" applyFill="1" applyBorder="1" applyAlignment="1" applyProtection="1">
      <alignment horizontal="right" vertical="center" wrapText="1"/>
    </xf>
    <xf numFmtId="9" fontId="1" fillId="0" borderId="11" xfId="18" applyFont="1" applyFill="1" applyBorder="1" applyAlignment="1" applyProtection="1">
      <alignment horizontal="right" vertical="center" wrapText="1"/>
    </xf>
    <xf numFmtId="9" fontId="1" fillId="0" borderId="12" xfId="18" applyFont="1" applyFill="1" applyBorder="1" applyAlignment="1" applyProtection="1">
      <alignment horizontal="right" vertical="center" wrapText="1"/>
    </xf>
    <xf numFmtId="44" fontId="1" fillId="0" borderId="14" xfId="17" applyFont="1" applyFill="1" applyBorder="1" applyAlignment="1" applyProtection="1">
      <alignment horizontal="right" vertical="center" wrapText="1"/>
    </xf>
    <xf numFmtId="9" fontId="1" fillId="0" borderId="14" xfId="18" applyFont="1" applyFill="1" applyBorder="1" applyAlignment="1" applyProtection="1">
      <alignment horizontal="right" vertical="center" wrapText="1"/>
    </xf>
    <xf numFmtId="9" fontId="1" fillId="0" borderId="15" xfId="18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109384</xdr:colOff>
      <xdr:row>46</xdr:row>
      <xdr:rowOff>82550</xdr:rowOff>
    </xdr:from>
    <xdr:ext cx="2754466" cy="1465981"/>
    <xdr:sp macro="" textlink="">
      <xdr:nvSpPr>
        <xdr:cNvPr id="2" name="2 CuadroTexto"/>
        <xdr:cNvSpPr txBox="1"/>
      </xdr:nvSpPr>
      <xdr:spPr>
        <a:xfrm>
          <a:off x="5278284" y="7848600"/>
          <a:ext cx="2754466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171450</xdr:colOff>
      <xdr:row>46</xdr:row>
      <xdr:rowOff>50800</xdr:rowOff>
    </xdr:from>
    <xdr:ext cx="2851150" cy="1327149"/>
    <xdr:sp macro="" textlink="">
      <xdr:nvSpPr>
        <xdr:cNvPr id="3" name="4 CuadroTexto"/>
        <xdr:cNvSpPr txBox="1"/>
      </xdr:nvSpPr>
      <xdr:spPr>
        <a:xfrm>
          <a:off x="10699750" y="7816850"/>
          <a:ext cx="28511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552450</xdr:colOff>
      <xdr:row>46</xdr:row>
      <xdr:rowOff>0</xdr:rowOff>
    </xdr:from>
    <xdr:ext cx="2794000" cy="1327149"/>
    <xdr:sp macro="" textlink="">
      <xdr:nvSpPr>
        <xdr:cNvPr id="4" name="4 CuadroTexto"/>
        <xdr:cNvSpPr txBox="1"/>
      </xdr:nvSpPr>
      <xdr:spPr>
        <a:xfrm>
          <a:off x="552450" y="7766050"/>
          <a:ext cx="279400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topLeftCell="D31" zoomScaleNormal="100" workbookViewId="0">
      <selection activeCell="A26" sqref="A26:XFD26"/>
    </sheetView>
  </sheetViews>
  <sheetFormatPr baseColWidth="10" defaultColWidth="12" defaultRowHeight="10" x14ac:dyDescent="0.2"/>
  <cols>
    <col min="1" max="1" width="19.77734375" style="3" customWidth="1"/>
    <col min="2" max="2" width="35.33203125" style="3" customWidth="1"/>
    <col min="3" max="3" width="35.33203125" style="3" bestFit="1" customWidth="1"/>
    <col min="4" max="4" width="15.44140625" style="3" bestFit="1" customWidth="1"/>
    <col min="5" max="5" width="12" style="3"/>
    <col min="6" max="6" width="13" style="3" bestFit="1" customWidth="1"/>
    <col min="7" max="11" width="13.33203125" style="3" customWidth="1"/>
    <col min="12" max="15" width="11.77734375" style="3" customWidth="1"/>
    <col min="16" max="16384" width="12" style="3"/>
  </cols>
  <sheetData>
    <row r="1" spans="1:15" customFormat="1" ht="35.15" customHeight="1" x14ac:dyDescent="0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customFormat="1" ht="12.75" customHeight="1" x14ac:dyDescent="0.25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2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ht="30" x14ac:dyDescent="0.2">
      <c r="A4" s="39" t="s">
        <v>42</v>
      </c>
      <c r="B4" s="24" t="s">
        <v>45</v>
      </c>
      <c r="C4" s="24" t="s">
        <v>48</v>
      </c>
      <c r="D4" s="27">
        <v>3034</v>
      </c>
      <c r="E4" s="30">
        <v>600000</v>
      </c>
      <c r="F4" s="30">
        <v>0</v>
      </c>
      <c r="G4" s="30">
        <v>600000</v>
      </c>
      <c r="H4" s="30">
        <v>0</v>
      </c>
      <c r="I4" s="30">
        <v>0</v>
      </c>
      <c r="J4" s="31">
        <f>IFERROR(I4/F4,0)</f>
        <v>0</v>
      </c>
      <c r="K4" s="31">
        <f>IFERROR(I4/G4,0)</f>
        <v>0</v>
      </c>
      <c r="L4" s="31">
        <f>IFERROR(K4/H4,0)</f>
        <v>0</v>
      </c>
      <c r="M4" s="31">
        <f>IFERROR(K4/I4,0)</f>
        <v>0</v>
      </c>
      <c r="N4" s="31">
        <f>IFERROR(M4/J4,0)</f>
        <v>0</v>
      </c>
      <c r="O4" s="32">
        <f>IFERROR(M4/K4,0)</f>
        <v>0</v>
      </c>
    </row>
    <row r="5" spans="1:15" ht="30" x14ac:dyDescent="0.2">
      <c r="A5" s="40" t="s">
        <v>42</v>
      </c>
      <c r="B5" s="25" t="s">
        <v>45</v>
      </c>
      <c r="C5" s="25" t="s">
        <v>49</v>
      </c>
      <c r="D5" s="28">
        <v>3034</v>
      </c>
      <c r="E5" s="33">
        <v>215000</v>
      </c>
      <c r="F5" s="33">
        <v>0</v>
      </c>
      <c r="G5" s="33">
        <v>215000</v>
      </c>
      <c r="H5" s="33">
        <v>0</v>
      </c>
      <c r="I5" s="33">
        <v>0</v>
      </c>
      <c r="J5" s="34">
        <f>IFERROR(I5/F5,0)</f>
        <v>0</v>
      </c>
      <c r="K5" s="34">
        <f>IFERROR(I5/G5,0)</f>
        <v>0</v>
      </c>
      <c r="L5" s="34">
        <f>IFERROR(K5/H5,0)</f>
        <v>0</v>
      </c>
      <c r="M5" s="34">
        <f>IFERROR(K5/I5,0)</f>
        <v>0</v>
      </c>
      <c r="N5" s="34">
        <f>IFERROR(M5/J5,0)</f>
        <v>0</v>
      </c>
      <c r="O5" s="35">
        <f>IFERROR(M5/K5,0)</f>
        <v>0</v>
      </c>
    </row>
    <row r="6" spans="1:15" ht="47" customHeight="1" x14ac:dyDescent="0.2">
      <c r="A6" s="40" t="s">
        <v>42</v>
      </c>
      <c r="B6" s="25" t="s">
        <v>45</v>
      </c>
      <c r="C6" s="25" t="s">
        <v>50</v>
      </c>
      <c r="D6" s="28">
        <v>3034</v>
      </c>
      <c r="E6" s="33">
        <v>800000</v>
      </c>
      <c r="F6" s="33">
        <v>0</v>
      </c>
      <c r="G6" s="33">
        <v>800000</v>
      </c>
      <c r="H6" s="33">
        <v>0</v>
      </c>
      <c r="I6" s="33">
        <v>0</v>
      </c>
      <c r="J6" s="34">
        <f>IFERROR(I6/F6,0)</f>
        <v>0</v>
      </c>
      <c r="K6" s="34">
        <f>IFERROR(I6/G6,0)</f>
        <v>0</v>
      </c>
      <c r="L6" s="34">
        <f>IFERROR(K6/H6,0)</f>
        <v>0</v>
      </c>
      <c r="M6" s="34">
        <f>IFERROR(K6/I6,0)</f>
        <v>0</v>
      </c>
      <c r="N6" s="34">
        <f>IFERROR(M6/J6,0)</f>
        <v>0</v>
      </c>
      <c r="O6" s="35">
        <f>IFERROR(M6/K6,0)</f>
        <v>0</v>
      </c>
    </row>
    <row r="7" spans="1:15" ht="25" customHeight="1" x14ac:dyDescent="0.2">
      <c r="A7" s="40" t="s">
        <v>43</v>
      </c>
      <c r="B7" s="25" t="s">
        <v>46</v>
      </c>
      <c r="C7" s="25" t="s">
        <v>49</v>
      </c>
      <c r="D7" s="28">
        <v>3034</v>
      </c>
      <c r="E7" s="33">
        <v>86551.08</v>
      </c>
      <c r="F7" s="33">
        <v>0</v>
      </c>
      <c r="G7" s="33">
        <v>86551.08</v>
      </c>
      <c r="H7" s="33">
        <v>86551.08</v>
      </c>
      <c r="I7" s="33">
        <v>86551.08</v>
      </c>
      <c r="J7" s="34">
        <f>IFERROR(I7/F7,0)</f>
        <v>0</v>
      </c>
      <c r="K7" s="34">
        <f>IFERROR(I7/G7,0)</f>
        <v>1</v>
      </c>
      <c r="L7" s="34">
        <f>IFERROR(K7/H7,0)</f>
        <v>1.1553870847134431E-5</v>
      </c>
      <c r="M7" s="34">
        <f>IFERROR(K7/I7,0)</f>
        <v>1.1553870847134431E-5</v>
      </c>
      <c r="N7" s="34">
        <f>IFERROR(M7/J7,0)</f>
        <v>0</v>
      </c>
      <c r="O7" s="35">
        <f>IFERROR(M7/K7,0)</f>
        <v>1.1553870847134431E-5</v>
      </c>
    </row>
    <row r="8" spans="1:15" ht="30" x14ac:dyDescent="0.2">
      <c r="A8" s="41" t="s">
        <v>44</v>
      </c>
      <c r="B8" s="26" t="s">
        <v>47</v>
      </c>
      <c r="C8" s="26" t="s">
        <v>51</v>
      </c>
      <c r="D8" s="29">
        <v>3034</v>
      </c>
      <c r="E8" s="36">
        <v>115000</v>
      </c>
      <c r="F8" s="36">
        <v>0</v>
      </c>
      <c r="G8" s="36">
        <v>115000</v>
      </c>
      <c r="H8" s="36">
        <v>0</v>
      </c>
      <c r="I8" s="36">
        <v>0</v>
      </c>
      <c r="J8" s="37">
        <f>IFERROR(I8/F8,0)</f>
        <v>0</v>
      </c>
      <c r="K8" s="37">
        <f>IFERROR(I8/G8,0)</f>
        <v>0</v>
      </c>
      <c r="L8" s="37">
        <f>IFERROR(K8/H8,0)</f>
        <v>0</v>
      </c>
      <c r="M8" s="37">
        <f>IFERROR(K8/I8,0)</f>
        <v>0</v>
      </c>
      <c r="N8" s="37">
        <f>IFERROR(M8/J8,0)</f>
        <v>0</v>
      </c>
      <c r="O8" s="38">
        <f>IFERROR(M8/K8,0)</f>
        <v>0</v>
      </c>
    </row>
    <row r="28" spans="1:1" x14ac:dyDescent="0.2">
      <c r="A28" s="8"/>
    </row>
  </sheetData>
  <sheetProtection formatCells="0" formatColumns="0" formatRows="0" insertRows="0" deleteRows="0" autoFilter="0"/>
  <autoFilter ref="A3:O27"/>
  <mergeCells count="1">
    <mergeCell ref="A1:O1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1" t="s">
        <v>18</v>
      </c>
    </row>
    <row r="2" spans="1:1" ht="11.25" customHeight="1" x14ac:dyDescent="0.25">
      <c r="A2" s="4" t="s">
        <v>19</v>
      </c>
    </row>
    <row r="3" spans="1:1" ht="11.25" customHeight="1" x14ac:dyDescent="0.25">
      <c r="A3" s="4" t="s">
        <v>20</v>
      </c>
    </row>
    <row r="4" spans="1:1" ht="11.25" customHeight="1" x14ac:dyDescent="0.25">
      <c r="A4" s="4" t="s">
        <v>21</v>
      </c>
    </row>
    <row r="5" spans="1:1" ht="11.25" customHeight="1" x14ac:dyDescent="0.25">
      <c r="A5" s="4" t="s">
        <v>22</v>
      </c>
    </row>
    <row r="6" spans="1:1" ht="11.25" customHeight="1" x14ac:dyDescent="0.25">
      <c r="A6" s="4" t="s">
        <v>23</v>
      </c>
    </row>
    <row r="7" spans="1:1" ht="10.5" x14ac:dyDescent="0.25">
      <c r="A7" s="4" t="s">
        <v>24</v>
      </c>
    </row>
    <row r="8" spans="1:1" ht="20.5" x14ac:dyDescent="0.2">
      <c r="A8" s="4" t="s">
        <v>25</v>
      </c>
    </row>
    <row r="9" spans="1:1" ht="20.5" x14ac:dyDescent="0.2">
      <c r="A9" s="4" t="s">
        <v>26</v>
      </c>
    </row>
    <row r="10" spans="1:1" ht="10.5" x14ac:dyDescent="0.25">
      <c r="A10" s="4" t="s">
        <v>27</v>
      </c>
    </row>
    <row r="11" spans="1:1" ht="20.5" x14ac:dyDescent="0.2">
      <c r="A11" s="4" t="s">
        <v>28</v>
      </c>
    </row>
    <row r="12" spans="1:1" ht="20.5" x14ac:dyDescent="0.2">
      <c r="A12" s="4" t="s">
        <v>29</v>
      </c>
    </row>
    <row r="13" spans="1:1" ht="10.5" x14ac:dyDescent="0.25">
      <c r="A13" s="4" t="s">
        <v>30</v>
      </c>
    </row>
    <row r="14" spans="1:1" ht="10.5" x14ac:dyDescent="0.25">
      <c r="A14" s="5" t="s">
        <v>31</v>
      </c>
    </row>
    <row r="15" spans="1:1" ht="20.5" x14ac:dyDescent="0.2">
      <c r="A15" s="4" t="s">
        <v>32</v>
      </c>
    </row>
    <row r="16" spans="1:1" ht="10.5" x14ac:dyDescent="0.25">
      <c r="A16" s="5" t="s">
        <v>33</v>
      </c>
    </row>
    <row r="17" spans="1:1" ht="11.25" customHeight="1" x14ac:dyDescent="0.2">
      <c r="A17" s="4"/>
    </row>
    <row r="18" spans="1:1" ht="10.5" x14ac:dyDescent="0.2">
      <c r="A18" s="2" t="s">
        <v>34</v>
      </c>
    </row>
    <row r="19" spans="1:1" x14ac:dyDescent="0.2">
      <c r="A19" s="4" t="s">
        <v>35</v>
      </c>
    </row>
    <row r="21" spans="1:1" ht="10.5" x14ac:dyDescent="0.25">
      <c r="A21" s="7" t="s">
        <v>36</v>
      </c>
    </row>
    <row r="22" spans="1:1" ht="30" x14ac:dyDescent="0.2">
      <c r="A22" s="6" t="s">
        <v>37</v>
      </c>
    </row>
    <row r="24" spans="1:1" ht="38.25" customHeight="1" x14ac:dyDescent="0.25">
      <c r="A24" s="6" t="s">
        <v>38</v>
      </c>
    </row>
    <row r="26" spans="1:1" ht="22.5" x14ac:dyDescent="0.25">
      <c r="A26" s="9" t="s">
        <v>39</v>
      </c>
    </row>
    <row r="27" spans="1:1" x14ac:dyDescent="0.2">
      <c r="A27" t="s">
        <v>40</v>
      </c>
    </row>
    <row r="28" spans="1:1" ht="14" x14ac:dyDescent="0.25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0c865bf4-0f22-4e4d-b041-7b0c1657e5a8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aa8a68a-ab09-4ac8-a697-fdce915bc56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Josefina Arredondo Sánchez</cp:lastModifiedBy>
  <cp:revision/>
  <cp:lastPrinted>2023-10-26T16:57:28Z</cp:lastPrinted>
  <dcterms:created xsi:type="dcterms:W3CDTF">2014-10-22T05:35:08Z</dcterms:created>
  <dcterms:modified xsi:type="dcterms:W3CDTF">2023-10-26T16:57:29Z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