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47E0A008-CEE5-435B-8C62-C5AD6DF26CDD}" xr6:coauthVersionLast="36" xr6:coauthVersionMax="36" xr10:uidLastSave="{00000000-0000-0000-0000-000000000000}"/>
  <bookViews>
    <workbookView xWindow="0" yWindow="0" windowWidth="28800" windowHeight="12225" xr2:uid="{885163EC-863C-4D26-ACDC-9790323FC302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31" i="1" s="1"/>
  <c r="F21" i="1"/>
  <c r="F31" i="1" s="1"/>
  <c r="E21" i="1"/>
  <c r="E31" i="1" s="1"/>
  <c r="D21" i="1"/>
  <c r="D31" i="1" s="1"/>
  <c r="C21" i="1"/>
  <c r="C31" i="1" s="1"/>
  <c r="B21" i="1"/>
  <c r="B31" i="1" s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<sst xmlns="http://schemas.openxmlformats.org/spreadsheetml/2006/main" count="36" uniqueCount="32">
  <si>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</si>
  <si>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</si>
  <si>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</si>
  <si>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</si>
  <si>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</si>
  <si>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</si>
  <si>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</si>
  <si>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</si>
  <si>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</si>
  <si>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</si>
  <si>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</si>
  <si>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</si>
  <si>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</si>
  <si>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211213004010000 DIRECCIÓN GENERAL DIF</t>
  </si>
  <si>
    <t>211213004020000 SUBDIRECCIÓN GENERAL ADMINISTRATIVA DIF</t>
  </si>
  <si>
    <t>211213004030000 SUBDIRECCIÓN GENERAL OPERATIVA DIF</t>
  </si>
  <si>
    <t>211213004030100 DIRECCIÓN DE ATENCIÓN NNYA DIF</t>
  </si>
  <si>
    <t>211213004030200 DIRECCIÓN DE FORTALECIMIENTO FAMILIAR</t>
  </si>
  <si>
    <t>211213004030300 DIRECCIÓN DE ATENCIÓN A PERSONAS ADULTAS</t>
  </si>
  <si>
    <t>211213004030400 DIR FORTALECIMIENTO COMUNITARIO DIF</t>
  </si>
  <si>
    <t>211213004040000 SUBDIRECCIÓN GENERAL NORMATIVA DIF</t>
  </si>
  <si>
    <t>211213004050000 SUBDIRECCIÓN GENERAL DE VINCULACIÓN DIF</t>
  </si>
  <si>
    <t>211213004A10000 ÓRGANO INTERNO DE CONTROL DIF</t>
  </si>
  <si>
    <t>*</t>
  </si>
  <si>
    <t>II. Gasto Etiquetado (II=A+B+C+D+E+F+G+H)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</si>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</sst>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h/Documents/2025/Estados%20Financieron%201er%20trimestre%202025/0361_IDF_PEGT_DIF_25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/>
      <sheetData sheetId="1">
        <row r="4">
          <cell r="A4" t="str">
            <v>Del 1 de Enero al 31 de Marzo de 2025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E486-646F-4B2B-9C58-EF62A527DFE9}">
  <sheetPr>
    <outlinePr summaryBelow="0"/>
  </sheetPr>
  <dimension ref="A1:G33"/>
  <sheetViews>
    <sheetView showGridLines="0" tabSelected="1" zoomScale="75" zoomScaleNormal="75" workbookViewId="0">
      <selection activeCell="A39" sqref="A3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'[2]Formato 3'!A4</f>
        <v>Del 1 de Enero al 31 de Marzo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SUM(B10:B19)</f>
        <v>464506130.96999997</v>
      </c>
      <c r="C9" s="21">
        <f t="shared" ref="C9:G9" si="0">SUM(C10:C19)</f>
        <v>62240099.29999999</v>
      </c>
      <c r="D9" s="21">
        <f t="shared" si="0"/>
        <v>526746230.26999998</v>
      </c>
      <c r="E9" s="21">
        <f t="shared" si="0"/>
        <v>100096749.59000002</v>
      </c>
      <c r="F9" s="21">
        <f t="shared" si="0"/>
        <v>100096749.59000002</v>
      </c>
      <c r="G9" s="21">
        <f t="shared" si="0"/>
        <v>426649480.68000001</v>
      </c>
    </row>
    <row r="10" spans="1:7" x14ac:dyDescent="0.25">
      <c r="A10" s="22" t="s">
        <v>13</v>
      </c>
      <c r="B10" s="23">
        <v>11342207</v>
      </c>
      <c r="C10" s="23">
        <v>1770857</v>
      </c>
      <c r="D10" s="23">
        <v>13113064</v>
      </c>
      <c r="E10" s="23">
        <v>2263900.1800000002</v>
      </c>
      <c r="F10" s="23">
        <v>2263900.1800000002</v>
      </c>
      <c r="G10" s="23">
        <v>10849163.82</v>
      </c>
    </row>
    <row r="11" spans="1:7" x14ac:dyDescent="0.25">
      <c r="A11" s="22" t="s">
        <v>14</v>
      </c>
      <c r="B11" s="23">
        <v>238298169.36000001</v>
      </c>
      <c r="C11" s="23">
        <v>32867983.239999998</v>
      </c>
      <c r="D11" s="23">
        <v>271166152.60000002</v>
      </c>
      <c r="E11" s="23">
        <v>53771047.07</v>
      </c>
      <c r="F11" s="23">
        <v>53771047.07</v>
      </c>
      <c r="G11" s="23">
        <v>217395105.53000003</v>
      </c>
    </row>
    <row r="12" spans="1:7" x14ac:dyDescent="0.25">
      <c r="A12" s="22" t="s">
        <v>15</v>
      </c>
      <c r="B12" s="23">
        <v>7387722.8399999999</v>
      </c>
      <c r="C12" s="23">
        <v>247188</v>
      </c>
      <c r="D12" s="23">
        <v>7634910.8399999999</v>
      </c>
      <c r="E12" s="23">
        <v>1536588.66</v>
      </c>
      <c r="F12" s="23">
        <v>1536588.66</v>
      </c>
      <c r="G12" s="23">
        <v>6098322.1799999997</v>
      </c>
    </row>
    <row r="13" spans="1:7" x14ac:dyDescent="0.25">
      <c r="A13" s="22" t="s">
        <v>16</v>
      </c>
      <c r="B13" s="23">
        <v>20259525.379999999</v>
      </c>
      <c r="C13" s="23">
        <v>274718</v>
      </c>
      <c r="D13" s="23">
        <v>20534243.379999999</v>
      </c>
      <c r="E13" s="23">
        <v>4314151.13</v>
      </c>
      <c r="F13" s="23">
        <v>4314151.13</v>
      </c>
      <c r="G13" s="23">
        <v>16220092.25</v>
      </c>
    </row>
    <row r="14" spans="1:7" x14ac:dyDescent="0.25">
      <c r="A14" s="22" t="s">
        <v>17</v>
      </c>
      <c r="B14" s="23">
        <v>49547136.649999999</v>
      </c>
      <c r="C14" s="23">
        <v>17645104.789999999</v>
      </c>
      <c r="D14" s="23">
        <v>67192241.439999998</v>
      </c>
      <c r="E14" s="23">
        <v>12514194.800000001</v>
      </c>
      <c r="F14" s="23">
        <v>12514194.800000001</v>
      </c>
      <c r="G14" s="23">
        <v>54678046.640000001</v>
      </c>
    </row>
    <row r="15" spans="1:7" x14ac:dyDescent="0.25">
      <c r="A15" s="22" t="s">
        <v>18</v>
      </c>
      <c r="B15" s="23">
        <v>19622003.699999999</v>
      </c>
      <c r="C15" s="23">
        <v>1719464.8</v>
      </c>
      <c r="D15" s="23">
        <v>21341468.5</v>
      </c>
      <c r="E15" s="23">
        <v>5281661.26</v>
      </c>
      <c r="F15" s="23">
        <v>5281661.26</v>
      </c>
      <c r="G15" s="23">
        <v>16059807.24</v>
      </c>
    </row>
    <row r="16" spans="1:7" x14ac:dyDescent="0.25">
      <c r="A16" s="22" t="s">
        <v>19</v>
      </c>
      <c r="B16" s="23">
        <v>91519353.599999994</v>
      </c>
      <c r="C16" s="23">
        <v>1725500.17</v>
      </c>
      <c r="D16" s="23">
        <v>93244853.769999996</v>
      </c>
      <c r="E16" s="23">
        <v>14687860.310000001</v>
      </c>
      <c r="F16" s="23">
        <v>14687860.310000001</v>
      </c>
      <c r="G16" s="23">
        <v>78556993.459999993</v>
      </c>
    </row>
    <row r="17" spans="1:7" x14ac:dyDescent="0.25">
      <c r="A17" s="22" t="s">
        <v>20</v>
      </c>
      <c r="B17" s="23">
        <v>12689326.560000001</v>
      </c>
      <c r="C17" s="23">
        <v>5181062.3600000003</v>
      </c>
      <c r="D17" s="23">
        <v>17870388.920000002</v>
      </c>
      <c r="E17" s="23">
        <v>3103254.31</v>
      </c>
      <c r="F17" s="23">
        <v>3103254.31</v>
      </c>
      <c r="G17" s="23">
        <v>14767134.610000001</v>
      </c>
    </row>
    <row r="18" spans="1:7" x14ac:dyDescent="0.25">
      <c r="A18" s="22" t="s">
        <v>21</v>
      </c>
      <c r="B18" s="23">
        <v>11667450.890000001</v>
      </c>
      <c r="C18" s="23">
        <v>737718.94</v>
      </c>
      <c r="D18" s="23">
        <v>12405169.83</v>
      </c>
      <c r="E18" s="23">
        <v>2379371.25</v>
      </c>
      <c r="F18" s="23">
        <v>2379371.25</v>
      </c>
      <c r="G18" s="23">
        <v>10025798.58</v>
      </c>
    </row>
    <row r="19" spans="1:7" x14ac:dyDescent="0.25">
      <c r="A19" s="22" t="s">
        <v>22</v>
      </c>
      <c r="B19" s="23">
        <v>2173234.9900000002</v>
      </c>
      <c r="C19" s="23">
        <v>70502</v>
      </c>
      <c r="D19" s="23">
        <v>2243736.9900000002</v>
      </c>
      <c r="E19" s="23">
        <v>244720.62</v>
      </c>
      <c r="F19" s="23">
        <v>244720.62</v>
      </c>
      <c r="G19" s="23">
        <v>1999016.37</v>
      </c>
    </row>
    <row r="20" spans="1:7" x14ac:dyDescent="0.25">
      <c r="A20" s="24" t="s">
        <v>23</v>
      </c>
      <c r="B20" s="25"/>
      <c r="C20" s="25"/>
      <c r="D20" s="25"/>
      <c r="E20" s="25"/>
      <c r="F20" s="25"/>
      <c r="G20" s="25"/>
    </row>
    <row r="21" spans="1:7" x14ac:dyDescent="0.25">
      <c r="A21" s="26" t="s">
        <v>24</v>
      </c>
      <c r="B21" s="27">
        <f>SUM(B22:B29)</f>
        <v>792174638</v>
      </c>
      <c r="C21" s="27">
        <f t="shared" ref="C21:G21" si="1">SUM(C22:C29)</f>
        <v>260293466.03</v>
      </c>
      <c r="D21" s="27">
        <f t="shared" si="1"/>
        <v>1052468104.03</v>
      </c>
      <c r="E21" s="27">
        <f t="shared" si="1"/>
        <v>245588262.65000001</v>
      </c>
      <c r="F21" s="27">
        <f t="shared" si="1"/>
        <v>245588262.65000001</v>
      </c>
      <c r="G21" s="27">
        <f t="shared" si="1"/>
        <v>806879841.38</v>
      </c>
    </row>
    <row r="22" spans="1:7" x14ac:dyDescent="0.25">
      <c r="A22" s="22" t="s">
        <v>17</v>
      </c>
      <c r="B22" s="23">
        <v>30000000</v>
      </c>
      <c r="C22" s="23">
        <v>98897.48</v>
      </c>
      <c r="D22" s="23">
        <v>30098897.48</v>
      </c>
      <c r="E22" s="23">
        <v>8781481.1600000001</v>
      </c>
      <c r="F22" s="23">
        <v>8781481.1600000001</v>
      </c>
      <c r="G22" s="23">
        <v>21317416.32</v>
      </c>
    </row>
    <row r="23" spans="1:7" x14ac:dyDescent="0.25">
      <c r="A23" s="22" t="s">
        <v>18</v>
      </c>
      <c r="B23" s="23">
        <v>70000000</v>
      </c>
      <c r="C23" s="23">
        <v>0</v>
      </c>
      <c r="D23" s="23">
        <v>70000000</v>
      </c>
      <c r="E23" s="23">
        <v>13616146.939999999</v>
      </c>
      <c r="F23" s="23">
        <v>13616146.939999999</v>
      </c>
      <c r="G23" s="23">
        <v>56383853.060000002</v>
      </c>
    </row>
    <row r="24" spans="1:7" x14ac:dyDescent="0.25">
      <c r="A24" s="22" t="s">
        <v>19</v>
      </c>
      <c r="B24" s="23">
        <v>692174638</v>
      </c>
      <c r="C24" s="23">
        <v>260194568.55000001</v>
      </c>
      <c r="D24" s="23">
        <v>952369206.54999995</v>
      </c>
      <c r="E24" s="23">
        <v>223190634.55000001</v>
      </c>
      <c r="F24" s="23">
        <v>223190634.55000001</v>
      </c>
      <c r="G24" s="23">
        <v>729178572</v>
      </c>
    </row>
    <row r="25" spans="1:7" x14ac:dyDescent="0.25">
      <c r="A25" s="22" t="s">
        <v>25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26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2" t="s">
        <v>28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22" t="s">
        <v>29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4" t="s">
        <v>23</v>
      </c>
      <c r="B30" s="25"/>
      <c r="C30" s="25"/>
      <c r="D30" s="25">
        <v>0</v>
      </c>
      <c r="E30" s="25"/>
      <c r="F30" s="25"/>
      <c r="G30" s="25">
        <v>0</v>
      </c>
    </row>
    <row r="31" spans="1:7" x14ac:dyDescent="0.25">
      <c r="A31" s="26" t="s">
        <v>30</v>
      </c>
      <c r="B31" s="27">
        <f>SUM(B21,B9)</f>
        <v>1256680768.97</v>
      </c>
      <c r="C31" s="27">
        <f t="shared" ref="C31:G31" si="2">SUM(C21,C9)</f>
        <v>322533565.32999998</v>
      </c>
      <c r="D31" s="27">
        <f t="shared" si="2"/>
        <v>1579214334.3</v>
      </c>
      <c r="E31" s="27">
        <f t="shared" si="2"/>
        <v>345685012.24000001</v>
      </c>
      <c r="F31" s="27">
        <f t="shared" si="2"/>
        <v>345685012.24000001</v>
      </c>
      <c r="G31" s="27">
        <f t="shared" si="2"/>
        <v>1233529322.0599999</v>
      </c>
    </row>
    <row r="32" spans="1:7" x14ac:dyDescent="0.25">
      <c r="A32" s="28"/>
      <c r="B32" s="29"/>
      <c r="C32" s="29"/>
      <c r="D32" s="29"/>
      <c r="E32" s="29"/>
      <c r="F32" s="29"/>
      <c r="G32" s="29"/>
    </row>
    <row r="33" spans="1:1" x14ac:dyDescent="0.25">
      <c r="A33" s="30" t="s">
        <v>31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20:G21 B30:G31 B9:G9" xr:uid="{C06EE949-208B-47DD-A93F-7CF950A926B4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2025-04-25T21:23:52Z</dcterms:created>
  <dcterms:modified xsi:type="dcterms:W3CDTF">2025-04-25T21:24:30Z</dcterms:modified>
</cp:coreProperties>
</file>