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 - PÁGINA DIF\2.- Información presupuestaria\"/>
    </mc:Choice>
  </mc:AlternateContent>
  <xr:revisionPtr revIDLastSave="0" documentId="8_{1426BCD8-CB3B-47EE-A7D7-252617944AF0}" xr6:coauthVersionLast="47" xr6:coauthVersionMax="47" xr10:uidLastSave="{00000000-0000-0000-0000-000000000000}"/>
  <bookViews>
    <workbookView xWindow="30" yWindow="1200" windowWidth="9960" windowHeight="1428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<sst xmlns="http://schemas.openxmlformats.org/spreadsheetml/2006/main" count="45" uniqueCount="37">
  <si>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</si>
  <si>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</si>
  <si>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</si>
  <si>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</si>
  <si>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</si>
  <si>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</si>
  <si>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</si>
  <si>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</si>
  <si>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</si>
  <si>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</si>
  <si>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</si>
  <si>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</si>
  <si>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</si>
  <si>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</si>
  <si>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</si>
  <si>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</si>
  <si>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</si>
  <si>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</si>
  <si>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</si>
  <si>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</si>
  <si>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</si>
  <si>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</si>
  <si>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</si>
  <si>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</si>
  <si>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</si>
  <si>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</si>
  <si>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</si>
  <si>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</si>
  <si>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</si>
  <si>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</si>
  <si>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</si>
  <si>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</si>
  <si>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</si>
  <si>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</si>
  <si>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</si>
  <si>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</si>
  <si>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ESTADO DE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</si>
</sst>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7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1256680768.97</v>
      </c>
      <c r="C3" s="11">
        <f t="shared" ref="C3:D3" si="0">SUM(C4:C13)</f>
        <v>1365247805.1699998</v>
      </c>
      <c r="D3" s="12">
        <f t="shared" si="0"/>
        <v>1365247805.1699998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207297399</v>
      </c>
      <c r="C10" s="13">
        <v>231621103.47999999</v>
      </c>
      <c r="D10" s="14">
        <v>231621103.47999999</v>
      </c>
    </row>
    <row r="11" spans="1:4" x14ac:dyDescent="0.2">
      <c r="A11" s="8" t="s">
        <v>8</v>
      </c>
      <c r="B11" s="13">
        <v>792174638</v>
      </c>
      <c r="C11" s="13">
        <v>847078498.38</v>
      </c>
      <c r="D11" s="14">
        <v>847078498.38</v>
      </c>
    </row>
    <row r="12" spans="1:4" x14ac:dyDescent="0.2">
      <c r="A12" s="8" t="s">
        <v>9</v>
      </c>
      <c r="B12" s="13">
        <v>257208731.97</v>
      </c>
      <c r="C12" s="13">
        <v>286548203.31</v>
      </c>
      <c r="D12" s="14">
        <v>286548203.31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1256680768.9699998</v>
      </c>
      <c r="C14" s="15">
        <f t="shared" ref="C14:D14" si="1">SUM(C15:C23)</f>
        <v>1311597785.9100001</v>
      </c>
      <c r="D14" s="16">
        <f t="shared" si="1"/>
        <v>1311545387.9100001</v>
      </c>
    </row>
    <row r="15" spans="1:4" x14ac:dyDescent="0.2">
      <c r="A15" s="8" t="s">
        <v>12</v>
      </c>
      <c r="B15" s="13">
        <v>191802728.44999999</v>
      </c>
      <c r="C15" s="13">
        <v>204231744</v>
      </c>
      <c r="D15" s="14">
        <v>204231744</v>
      </c>
    </row>
    <row r="16" spans="1:4" x14ac:dyDescent="0.2">
      <c r="A16" s="8" t="s">
        <v>13</v>
      </c>
      <c r="B16" s="13">
        <v>847843581.42999995</v>
      </c>
      <c r="C16" s="13">
        <v>863350575.29999995</v>
      </c>
      <c r="D16" s="14">
        <v>863350575.29999995</v>
      </c>
    </row>
    <row r="17" spans="1:4" x14ac:dyDescent="0.2">
      <c r="A17" s="8" t="s">
        <v>14</v>
      </c>
      <c r="B17" s="13">
        <v>48422188.829999998</v>
      </c>
      <c r="C17" s="13">
        <v>73206304.019999996</v>
      </c>
      <c r="D17" s="14">
        <v>73206304.019999996</v>
      </c>
    </row>
    <row r="18" spans="1:4" x14ac:dyDescent="0.2">
      <c r="A18" s="8" t="s">
        <v>9</v>
      </c>
      <c r="B18" s="13">
        <v>131221939.26000001</v>
      </c>
      <c r="C18" s="13">
        <v>161630976.44999999</v>
      </c>
      <c r="D18" s="14">
        <v>161630976.44999999</v>
      </c>
    </row>
    <row r="19" spans="1:4" x14ac:dyDescent="0.2">
      <c r="A19" s="8" t="s">
        <v>15</v>
      </c>
      <c r="B19" s="13">
        <v>2511884</v>
      </c>
      <c r="C19" s="13">
        <v>7598067.9000000004</v>
      </c>
      <c r="D19" s="14">
        <v>7545669.9000000004</v>
      </c>
    </row>
    <row r="20" spans="1:4" x14ac:dyDescent="0.2">
      <c r="A20" s="8" t="s">
        <v>16</v>
      </c>
      <c r="B20" s="13">
        <v>0</v>
      </c>
      <c r="C20" s="13">
        <v>1580118.24</v>
      </c>
      <c r="D20" s="14">
        <v>1580118.24</v>
      </c>
    </row>
    <row r="21" spans="1:4" x14ac:dyDescent="0.2">
      <c r="A21" s="8" t="s">
        <v>17</v>
      </c>
      <c r="B21" s="13">
        <v>34878447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53650019.259999752</v>
      </c>
      <c r="D24" s="18">
        <f>D3-D14</f>
        <v>53702417.259999752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6578121.3699999992</v>
      </c>
      <c r="D27" s="20">
        <f>SUM(D28:D34)</f>
        <v>6630519.3699999992</v>
      </c>
    </row>
    <row r="28" spans="1:4" x14ac:dyDescent="0.2">
      <c r="A28" s="8" t="s">
        <v>24</v>
      </c>
      <c r="B28" s="21">
        <v>0</v>
      </c>
      <c r="C28" s="21">
        <v>6135428.7800000003</v>
      </c>
      <c r="D28" s="22">
        <v>6164628.7800000003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-15731511.85</v>
      </c>
      <c r="D31" s="22">
        <v>-15708313.85</v>
      </c>
    </row>
    <row r="32" spans="1:4" x14ac:dyDescent="0.2">
      <c r="A32" s="8" t="s">
        <v>33</v>
      </c>
      <c r="B32" s="21">
        <v>0</v>
      </c>
      <c r="C32" s="21">
        <v>16174204.439999999</v>
      </c>
      <c r="D32" s="22">
        <v>16174204.439999999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47071897.890000001</v>
      </c>
      <c r="D35" s="24">
        <f>SUM(D36:D38)</f>
        <v>47071897.890000001</v>
      </c>
    </row>
    <row r="36" spans="1:4" x14ac:dyDescent="0.2">
      <c r="A36" s="8" t="s">
        <v>33</v>
      </c>
      <c r="B36" s="21">
        <v>0</v>
      </c>
      <c r="C36" s="21">
        <v>47071897.890000001</v>
      </c>
      <c r="D36" s="22">
        <v>47071897.890000001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53650019.259999998</v>
      </c>
      <c r="D39" s="26">
        <f>D27+D35</f>
        <v>53702417.259999998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Tecnologías DIF GTO</cp:lastModifiedBy>
  <cp:lastPrinted>2018-07-16T14:09:31Z</cp:lastPrinted>
  <dcterms:created xsi:type="dcterms:W3CDTF">2017-12-20T04:54:53Z</dcterms:created>
  <dcterms:modified xsi:type="dcterms:W3CDTF">2026-02-09T19:01:42Z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