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A3EA0CFF-3840-4974-BDD9-522C0A66B13A}" xr6:coauthVersionLast="36" xr6:coauthVersionMax="36" xr10:uidLastSave="{00000000-0000-0000-0000-000000000000}"/>
  <bookViews>
    <workbookView xWindow="0" yWindow="0" windowWidth="28800" windowHeight="12225" xr2:uid="{4A7284D8-3B1C-4E6A-A4DA-523A04D8FE57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4" i="1" s="1"/>
  <c r="G21" i="1" s="1"/>
  <c r="G25" i="1"/>
  <c r="F24" i="1"/>
  <c r="E24" i="1"/>
  <c r="D24" i="1"/>
  <c r="C24" i="1"/>
  <c r="B24" i="1"/>
  <c r="G23" i="1"/>
  <c r="G22" i="1"/>
  <c r="F21" i="1"/>
  <c r="E21" i="1"/>
  <c r="E33" i="1" s="1"/>
  <c r="D21" i="1"/>
  <c r="C21" i="1"/>
  <c r="C33" i="1" s="1"/>
  <c r="B21" i="1"/>
  <c r="B33" i="1" s="1"/>
  <c r="G19" i="1"/>
  <c r="G18" i="1"/>
  <c r="G17" i="1"/>
  <c r="G16" i="1" s="1"/>
  <c r="F16" i="1"/>
  <c r="E16" i="1"/>
  <c r="D16" i="1"/>
  <c r="C16" i="1"/>
  <c r="B16" i="1"/>
  <c r="G15" i="1"/>
  <c r="G14" i="1"/>
  <c r="G13" i="1"/>
  <c r="G12" i="1" s="1"/>
  <c r="G9" i="1" s="1"/>
  <c r="F12" i="1"/>
  <c r="F9" i="1" s="1"/>
  <c r="E12" i="1"/>
  <c r="D12" i="1"/>
  <c r="D9" i="1" s="1"/>
  <c r="C12" i="1"/>
  <c r="B12" i="1"/>
  <c r="G11" i="1"/>
  <c r="E9" i="1"/>
  <c r="C9" i="1"/>
  <c r="B9" i="1"/>
  <c r="A5" i="1"/>
  <c r="A2" i="1"/>
  <c r="D33" i="1" l="1"/>
  <c r="F33" i="1"/>
  <c r="G33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<sst xmlns="http://schemas.openxmlformats.org/spreadsheetml/2006/main" count="35" uniqueCount="25">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</sst>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horizontal="right" vertical="top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</sheetData>
      <sheetData sheetId="1"/>
      <sheetData sheetId="2">
        <row r="4">
          <cell r="A4" t="str">
            <v>al 31 de Diciembre de 2023 y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F017-F070-44C2-AF86-2015A8FB839A}">
  <sheetPr>
    <outlinePr summaryBelow="0"/>
  </sheetPr>
  <dimension ref="A1:G34"/>
  <sheetViews>
    <sheetView showGridLines="0" tabSelected="1" zoomScale="70" zoomScaleNormal="70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SISTEMA PARA EL DESARROLLO INTEGRAL DE LA FAMILIA DEL ESTADO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al 31 de Diciembre de 2023 y al 31 de Diciembre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185810400.24000001</v>
      </c>
      <c r="C9" s="20">
        <f t="shared" ref="C9:G9" si="0">SUM(C10,C11,C12,C15,C16,C19)</f>
        <v>23499526.829999998</v>
      </c>
      <c r="D9" s="20">
        <f t="shared" si="0"/>
        <v>209309927.06999999</v>
      </c>
      <c r="E9" s="20">
        <f t="shared" si="0"/>
        <v>189943116.63999999</v>
      </c>
      <c r="F9" s="20">
        <f t="shared" si="0"/>
        <v>189943116.63999999</v>
      </c>
      <c r="G9" s="20">
        <f t="shared" si="0"/>
        <v>19366810.430000007</v>
      </c>
    </row>
    <row r="10" spans="1:7" x14ac:dyDescent="0.25">
      <c r="A10" s="21" t="s">
        <v>13</v>
      </c>
      <c r="B10" s="22">
        <v>185810400.24000001</v>
      </c>
      <c r="C10" s="22">
        <v>23499526.829999998</v>
      </c>
      <c r="D10" s="22">
        <v>209309927.06999999</v>
      </c>
      <c r="E10" s="22">
        <v>189943116.63999999</v>
      </c>
      <c r="F10" s="22">
        <v>189943116.63999999</v>
      </c>
      <c r="G10" s="23">
        <v>19366810.430000007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4">
        <f>B13+B14</f>
        <v>0</v>
      </c>
      <c r="C12" s="24">
        <f t="shared" ref="C12:G12" si="2">C13+C14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1"/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1"/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1"/>
        <v>0</v>
      </c>
    </row>
    <row r="16" spans="1:7" ht="30" x14ac:dyDescent="0.25">
      <c r="A16" s="26" t="s">
        <v>19</v>
      </c>
      <c r="B16" s="24">
        <f>B17+B18</f>
        <v>0</v>
      </c>
      <c r="C16" s="24">
        <f t="shared" ref="C16:G16" si="3">C17+C18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4">
        <f t="shared" ref="G22:G31" si="5">D22-E22</f>
        <v>0</v>
      </c>
    </row>
    <row r="23" spans="1:7" x14ac:dyDescent="0.25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5"/>
        <v>0</v>
      </c>
    </row>
    <row r="24" spans="1:7" x14ac:dyDescent="0.2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5"/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5"/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5"/>
        <v>0</v>
      </c>
    </row>
    <row r="28" spans="1:7" ht="30" x14ac:dyDescent="0.2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5"/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5"/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0" t="s">
        <v>24</v>
      </c>
      <c r="B33" s="20">
        <f>B21+B9</f>
        <v>185810400.24000001</v>
      </c>
      <c r="C33" s="20">
        <f t="shared" ref="C33:G33" si="8">C21+C9</f>
        <v>23499526.829999998</v>
      </c>
      <c r="D33" s="20">
        <f t="shared" si="8"/>
        <v>209309927.06999999</v>
      </c>
      <c r="E33" s="20">
        <f t="shared" si="8"/>
        <v>189943116.63999999</v>
      </c>
      <c r="F33" s="20">
        <f t="shared" si="8"/>
        <v>189943116.63999999</v>
      </c>
      <c r="G33" s="20">
        <f t="shared" si="8"/>
        <v>19366810.430000007</v>
      </c>
    </row>
    <row r="34" spans="1:7" ht="14.45" customHeight="1" x14ac:dyDescent="0.25">
      <c r="A34" s="31"/>
      <c r="B34" s="32"/>
      <c r="C34" s="32"/>
      <c r="D34" s="32"/>
      <c r="E34" s="32"/>
      <c r="F34" s="32"/>
      <c r="G34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B11:F21 G9:G33" xr:uid="{18053CD8-BBC2-42D6-810D-853E4E5CDF4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2025-01-29T18:27:54Z</dcterms:created>
  <dcterms:modified xsi:type="dcterms:W3CDTF">2025-01-29T18:28:07Z</dcterms:modified>
</cp:coreProperties>
</file>