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8_{68345E8B-8C37-4172-921B-25BF0F4CB445}" xr6:coauthVersionLast="36" xr6:coauthVersionMax="36" xr10:uidLastSave="{00000000-0000-0000-0000-000000000000}"/>
  <bookViews>
    <workbookView xWindow="0" yWindow="0" windowWidth="28800" windowHeight="12225" xr2:uid="{F2333499-1EF7-4DDB-807E-253A9B97F188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D39" i="1"/>
  <c r="D38" i="1"/>
  <c r="G38" i="1" s="1"/>
  <c r="D37" i="1"/>
  <c r="G37" i="1" s="1"/>
  <c r="D36" i="1"/>
  <c r="D35" i="1" s="1"/>
  <c r="F35" i="1"/>
  <c r="F41" i="1" s="1"/>
  <c r="E35" i="1"/>
  <c r="E41" i="1" s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C41" i="1" s="1"/>
  <c r="B15" i="1"/>
  <c r="B41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15" i="1" l="1"/>
  <c r="G5" i="1"/>
  <c r="D15" i="1"/>
  <c r="G25" i="1"/>
  <c r="G24" i="1" s="1"/>
  <c r="G36" i="1"/>
  <c r="G35" i="1" s="1"/>
  <c r="G41" i="1" s="1"/>
  <c r="D5" i="1"/>
  <c r="D41" i="1" s="1"/>
</calcChain>
</file>

<file path=xl/sharedStrings.xml><?xml version="1.0" encoding="utf-8"?>
<sst xmlns="http://schemas.openxmlformats.org/spreadsheetml/2006/main" count="43" uniqueCount="43">
  <si>
    <t>SISTEMA PARA EL DESARROLLO INTEGRAL DE LA FAMILIA DEL ESTADO DE GUANAJUATO
Estado Analítico del Ejercicio del Presupuesto de Egresos
Clasificación Funcional (Finalidad y Función)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</si>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</sst>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FA124607-16B2-482A-A0C7-E892C0B3D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C0D5-966A-4266-896C-DBF23678787F}">
  <sheetPr>
    <pageSetUpPr fitToPage="1"/>
  </sheetPr>
  <dimension ref="A1:G43"/>
  <sheetViews>
    <sheetView showGridLines="0" tabSelected="1" workbookViewId="0">
      <selection activeCell="L20" sqref="L20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16" t="s">
        <v>9</v>
      </c>
      <c r="B5" s="17">
        <f t="shared" ref="B5:G5" si="0">SUM(B6:B13)</f>
        <v>2173234.9900000002</v>
      </c>
      <c r="C5" s="17">
        <f t="shared" si="0"/>
        <v>70852</v>
      </c>
      <c r="D5" s="17">
        <f t="shared" si="0"/>
        <v>2244086.9900000002</v>
      </c>
      <c r="E5" s="17">
        <f t="shared" si="0"/>
        <v>557916.29</v>
      </c>
      <c r="F5" s="17">
        <f t="shared" si="0"/>
        <v>557916.29</v>
      </c>
      <c r="G5" s="17">
        <f t="shared" si="0"/>
        <v>1686170.7000000002</v>
      </c>
    </row>
    <row r="6" spans="1:7" x14ac:dyDescent="0.2">
      <c r="A6" s="18" t="s">
        <v>10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18" t="s">
        <v>11</v>
      </c>
      <c r="B7" s="19">
        <v>0</v>
      </c>
      <c r="C7" s="19">
        <v>0</v>
      </c>
      <c r="D7" s="19">
        <f t="shared" ref="D7:D13" si="1">B7+C7</f>
        <v>0</v>
      </c>
      <c r="E7" s="19">
        <v>0</v>
      </c>
      <c r="F7" s="19">
        <v>0</v>
      </c>
      <c r="G7" s="19">
        <f t="shared" ref="G7:G13" si="2">D7-E7</f>
        <v>0</v>
      </c>
    </row>
    <row r="8" spans="1:7" x14ac:dyDescent="0.2">
      <c r="A8" s="18" t="s">
        <v>12</v>
      </c>
      <c r="B8" s="19">
        <v>2173234.9900000002</v>
      </c>
      <c r="C8" s="19">
        <v>70852</v>
      </c>
      <c r="D8" s="19">
        <f t="shared" si="1"/>
        <v>2244086.9900000002</v>
      </c>
      <c r="E8" s="19">
        <v>557916.29</v>
      </c>
      <c r="F8" s="19">
        <v>557916.29</v>
      </c>
      <c r="G8" s="19">
        <f t="shared" si="2"/>
        <v>1686170.7000000002</v>
      </c>
    </row>
    <row r="9" spans="1:7" x14ac:dyDescent="0.2">
      <c r="A9" s="18" t="s">
        <v>13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</row>
    <row r="10" spans="1:7" x14ac:dyDescent="0.2">
      <c r="A10" s="18" t="s">
        <v>14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</row>
    <row r="11" spans="1:7" x14ac:dyDescent="0.2">
      <c r="A11" s="18" t="s">
        <v>15</v>
      </c>
      <c r="B11" s="19">
        <v>0</v>
      </c>
      <c r="C11" s="19">
        <v>0</v>
      </c>
      <c r="D11" s="19">
        <f t="shared" si="1"/>
        <v>0</v>
      </c>
      <c r="E11" s="19">
        <v>0</v>
      </c>
      <c r="F11" s="19">
        <v>0</v>
      </c>
      <c r="G11" s="19">
        <f t="shared" si="2"/>
        <v>0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1"/>
        <v>0</v>
      </c>
      <c r="E12" s="19">
        <v>0</v>
      </c>
      <c r="F12" s="19">
        <v>0</v>
      </c>
      <c r="G12" s="19">
        <f t="shared" si="2"/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1"/>
        <v>0</v>
      </c>
      <c r="E13" s="19">
        <v>0</v>
      </c>
      <c r="F13" s="19">
        <v>0</v>
      </c>
      <c r="G13" s="19">
        <f t="shared" si="2"/>
        <v>0</v>
      </c>
    </row>
    <row r="14" spans="1:7" x14ac:dyDescent="0.2">
      <c r="A14" s="18"/>
      <c r="B14" s="19"/>
      <c r="C14" s="19"/>
      <c r="D14" s="19"/>
      <c r="E14" s="19"/>
      <c r="F14" s="19"/>
      <c r="G14" s="19"/>
    </row>
    <row r="15" spans="1:7" x14ac:dyDescent="0.2">
      <c r="A15" s="16" t="s">
        <v>18</v>
      </c>
      <c r="B15" s="17">
        <f t="shared" ref="B15:G15" si="3">SUM(B16:B22)</f>
        <v>1254507533.9799998</v>
      </c>
      <c r="C15" s="17">
        <f t="shared" si="3"/>
        <v>333330978.50000006</v>
      </c>
      <c r="D15" s="17">
        <f t="shared" si="3"/>
        <v>1587838512.48</v>
      </c>
      <c r="E15" s="17">
        <f t="shared" si="3"/>
        <v>543848620.58000004</v>
      </c>
      <c r="F15" s="17">
        <f t="shared" si="3"/>
        <v>543848620.58000004</v>
      </c>
      <c r="G15" s="17">
        <f t="shared" si="3"/>
        <v>1043989891.9</v>
      </c>
    </row>
    <row r="16" spans="1:7" x14ac:dyDescent="0.2">
      <c r="A16" s="18" t="s">
        <v>19</v>
      </c>
      <c r="B16" s="19">
        <v>0</v>
      </c>
      <c r="C16" s="19">
        <v>0</v>
      </c>
      <c r="D16" s="19">
        <f>B16+C16</f>
        <v>0</v>
      </c>
      <c r="E16" s="19">
        <v>0</v>
      </c>
      <c r="F16" s="19">
        <v>0</v>
      </c>
      <c r="G16" s="19">
        <f t="shared" ref="G16:G22" si="4">D16-E16</f>
        <v>0</v>
      </c>
    </row>
    <row r="17" spans="1:7" x14ac:dyDescent="0.2">
      <c r="A17" s="18" t="s">
        <v>20</v>
      </c>
      <c r="B17" s="19">
        <v>40371147.600000001</v>
      </c>
      <c r="C17" s="19">
        <v>14498996.6</v>
      </c>
      <c r="D17" s="19">
        <f t="shared" ref="D17:D22" si="5">B17+C17</f>
        <v>54870144.200000003</v>
      </c>
      <c r="E17" s="19">
        <v>14395817.77</v>
      </c>
      <c r="F17" s="19">
        <v>14395817.77</v>
      </c>
      <c r="G17" s="19">
        <f t="shared" si="4"/>
        <v>40474326.430000007</v>
      </c>
    </row>
    <row r="18" spans="1:7" x14ac:dyDescent="0.2">
      <c r="A18" s="18" t="s">
        <v>21</v>
      </c>
      <c r="B18" s="19">
        <v>0</v>
      </c>
      <c r="C18" s="19">
        <v>0</v>
      </c>
      <c r="D18" s="19">
        <f t="shared" si="5"/>
        <v>0</v>
      </c>
      <c r="E18" s="19">
        <v>0</v>
      </c>
      <c r="F18" s="19">
        <v>0</v>
      </c>
      <c r="G18" s="19">
        <f t="shared" si="4"/>
        <v>0</v>
      </c>
    </row>
    <row r="19" spans="1:7" x14ac:dyDescent="0.2">
      <c r="A19" s="18" t="s">
        <v>22</v>
      </c>
      <c r="B19" s="19">
        <v>0</v>
      </c>
      <c r="C19" s="19">
        <v>0</v>
      </c>
      <c r="D19" s="19">
        <f t="shared" si="5"/>
        <v>0</v>
      </c>
      <c r="E19" s="19">
        <v>0</v>
      </c>
      <c r="F19" s="19">
        <v>0</v>
      </c>
      <c r="G19" s="19">
        <f t="shared" si="4"/>
        <v>0</v>
      </c>
    </row>
    <row r="20" spans="1:7" x14ac:dyDescent="0.2">
      <c r="A20" s="18" t="s">
        <v>23</v>
      </c>
      <c r="B20" s="19">
        <v>6000000</v>
      </c>
      <c r="C20" s="19">
        <v>104188</v>
      </c>
      <c r="D20" s="19">
        <f t="shared" si="5"/>
        <v>6104188</v>
      </c>
      <c r="E20" s="19">
        <v>1324006.98</v>
      </c>
      <c r="F20" s="19">
        <v>1324006.98</v>
      </c>
      <c r="G20" s="19">
        <f t="shared" si="4"/>
        <v>4780181.0199999996</v>
      </c>
    </row>
    <row r="21" spans="1:7" x14ac:dyDescent="0.2">
      <c r="A21" s="18" t="s">
        <v>24</v>
      </c>
      <c r="B21" s="19">
        <v>1176391886.0899999</v>
      </c>
      <c r="C21" s="19">
        <v>311840426.47000003</v>
      </c>
      <c r="D21" s="19">
        <f t="shared" si="5"/>
        <v>1488232312.5599999</v>
      </c>
      <c r="E21" s="19">
        <v>513291288.13999999</v>
      </c>
      <c r="F21" s="19">
        <v>513291288.13999999</v>
      </c>
      <c r="G21" s="19">
        <f t="shared" si="4"/>
        <v>974941024.41999996</v>
      </c>
    </row>
    <row r="22" spans="1:7" x14ac:dyDescent="0.2">
      <c r="A22" s="18" t="s">
        <v>25</v>
      </c>
      <c r="B22" s="19">
        <v>31744500.289999999</v>
      </c>
      <c r="C22" s="19">
        <v>6887367.4299999997</v>
      </c>
      <c r="D22" s="19">
        <f t="shared" si="5"/>
        <v>38631867.719999999</v>
      </c>
      <c r="E22" s="19">
        <v>14837507.689999999</v>
      </c>
      <c r="F22" s="19">
        <v>14837507.689999999</v>
      </c>
      <c r="G22" s="19">
        <f t="shared" si="4"/>
        <v>23794360.030000001</v>
      </c>
    </row>
    <row r="23" spans="1:7" x14ac:dyDescent="0.2">
      <c r="A23" s="18"/>
      <c r="B23" s="19"/>
      <c r="C23" s="19"/>
      <c r="D23" s="19"/>
      <c r="E23" s="19"/>
      <c r="F23" s="19"/>
      <c r="G23" s="19"/>
    </row>
    <row r="24" spans="1:7" x14ac:dyDescent="0.2">
      <c r="A24" s="16" t="s">
        <v>26</v>
      </c>
      <c r="B24" s="17">
        <f t="shared" ref="B24:G24" si="6">SUM(B25:B33)</f>
        <v>0</v>
      </c>
      <c r="C24" s="17">
        <f t="shared" si="6"/>
        <v>0</v>
      </c>
      <c r="D24" s="17">
        <f t="shared" si="6"/>
        <v>0</v>
      </c>
      <c r="E24" s="17">
        <f t="shared" si="6"/>
        <v>0</v>
      </c>
      <c r="F24" s="17">
        <f t="shared" si="6"/>
        <v>0</v>
      </c>
      <c r="G24" s="17">
        <f t="shared" si="6"/>
        <v>0</v>
      </c>
    </row>
    <row r="25" spans="1:7" x14ac:dyDescent="0.2">
      <c r="A25" s="18" t="s">
        <v>27</v>
      </c>
      <c r="B25" s="19">
        <v>0</v>
      </c>
      <c r="C25" s="19">
        <v>0</v>
      </c>
      <c r="D25" s="19">
        <f>B25+C25</f>
        <v>0</v>
      </c>
      <c r="E25" s="19">
        <v>0</v>
      </c>
      <c r="F25" s="19">
        <v>0</v>
      </c>
      <c r="G25" s="19">
        <f t="shared" ref="G25:G33" si="7">D25-E25</f>
        <v>0</v>
      </c>
    </row>
    <row r="26" spans="1:7" x14ac:dyDescent="0.2">
      <c r="A26" s="18" t="s">
        <v>28</v>
      </c>
      <c r="B26" s="19">
        <v>0</v>
      </c>
      <c r="C26" s="19">
        <v>0</v>
      </c>
      <c r="D26" s="19">
        <f t="shared" ref="D26:D33" si="8">B26+C26</f>
        <v>0</v>
      </c>
      <c r="E26" s="19">
        <v>0</v>
      </c>
      <c r="F26" s="19">
        <v>0</v>
      </c>
      <c r="G26" s="19">
        <f t="shared" si="7"/>
        <v>0</v>
      </c>
    </row>
    <row r="27" spans="1:7" x14ac:dyDescent="0.2">
      <c r="A27" s="18" t="s">
        <v>29</v>
      </c>
      <c r="B27" s="19">
        <v>0</v>
      </c>
      <c r="C27" s="19">
        <v>0</v>
      </c>
      <c r="D27" s="19">
        <f t="shared" si="8"/>
        <v>0</v>
      </c>
      <c r="E27" s="19">
        <v>0</v>
      </c>
      <c r="F27" s="19">
        <v>0</v>
      </c>
      <c r="G27" s="19">
        <f t="shared" si="7"/>
        <v>0</v>
      </c>
    </row>
    <row r="28" spans="1:7" x14ac:dyDescent="0.2">
      <c r="A28" s="18" t="s">
        <v>30</v>
      </c>
      <c r="B28" s="19">
        <v>0</v>
      </c>
      <c r="C28" s="19">
        <v>0</v>
      </c>
      <c r="D28" s="19">
        <f t="shared" si="8"/>
        <v>0</v>
      </c>
      <c r="E28" s="19">
        <v>0</v>
      </c>
      <c r="F28" s="19">
        <v>0</v>
      </c>
      <c r="G28" s="19">
        <f t="shared" si="7"/>
        <v>0</v>
      </c>
    </row>
    <row r="29" spans="1:7" x14ac:dyDescent="0.2">
      <c r="A29" s="18" t="s">
        <v>31</v>
      </c>
      <c r="B29" s="19">
        <v>0</v>
      </c>
      <c r="C29" s="19">
        <v>0</v>
      </c>
      <c r="D29" s="19">
        <f t="shared" si="8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32</v>
      </c>
      <c r="B30" s="19">
        <v>0</v>
      </c>
      <c r="C30" s="19">
        <v>0</v>
      </c>
      <c r="D30" s="19">
        <f t="shared" si="8"/>
        <v>0</v>
      </c>
      <c r="E30" s="19">
        <v>0</v>
      </c>
      <c r="F30" s="19">
        <v>0</v>
      </c>
      <c r="G30" s="19">
        <f t="shared" si="7"/>
        <v>0</v>
      </c>
    </row>
    <row r="31" spans="1:7" x14ac:dyDescent="0.2">
      <c r="A31" s="18" t="s">
        <v>33</v>
      </c>
      <c r="B31" s="19">
        <v>0</v>
      </c>
      <c r="C31" s="19">
        <v>0</v>
      </c>
      <c r="D31" s="19">
        <f t="shared" si="8"/>
        <v>0</v>
      </c>
      <c r="E31" s="19">
        <v>0</v>
      </c>
      <c r="F31" s="19">
        <v>0</v>
      </c>
      <c r="G31" s="19">
        <f t="shared" si="7"/>
        <v>0</v>
      </c>
    </row>
    <row r="32" spans="1:7" x14ac:dyDescent="0.2">
      <c r="A32" s="18" t="s">
        <v>34</v>
      </c>
      <c r="B32" s="19">
        <v>0</v>
      </c>
      <c r="C32" s="19">
        <v>0</v>
      </c>
      <c r="D32" s="19">
        <f t="shared" si="8"/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18" t="s">
        <v>35</v>
      </c>
      <c r="B33" s="19">
        <v>0</v>
      </c>
      <c r="C33" s="19">
        <v>0</v>
      </c>
      <c r="D33" s="19">
        <f t="shared" si="8"/>
        <v>0</v>
      </c>
      <c r="E33" s="19">
        <v>0</v>
      </c>
      <c r="F33" s="19">
        <v>0</v>
      </c>
      <c r="G33" s="19">
        <f t="shared" si="7"/>
        <v>0</v>
      </c>
    </row>
    <row r="34" spans="1:7" x14ac:dyDescent="0.2">
      <c r="A34" s="18"/>
      <c r="B34" s="19"/>
      <c r="C34" s="19"/>
      <c r="D34" s="19"/>
      <c r="E34" s="19"/>
      <c r="F34" s="19"/>
      <c r="G34" s="19"/>
    </row>
    <row r="35" spans="1:7" x14ac:dyDescent="0.2">
      <c r="A35" s="16" t="s">
        <v>36</v>
      </c>
      <c r="B35" s="17">
        <f t="shared" ref="B35:G35" si="9">SUM(B36:B39)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</row>
    <row r="36" spans="1:7" x14ac:dyDescent="0.2">
      <c r="A36" s="18" t="s">
        <v>37</v>
      </c>
      <c r="B36" s="19">
        <v>0</v>
      </c>
      <c r="C36" s="19">
        <v>0</v>
      </c>
      <c r="D36" s="19">
        <f>B36+C36</f>
        <v>0</v>
      </c>
      <c r="E36" s="19">
        <v>0</v>
      </c>
      <c r="F36" s="19">
        <v>0</v>
      </c>
      <c r="G36" s="19">
        <f t="shared" ref="G36:G39" si="10">D36-E36</f>
        <v>0</v>
      </c>
    </row>
    <row r="37" spans="1:7" ht="11.25" customHeight="1" x14ac:dyDescent="0.2">
      <c r="A37" s="18" t="s">
        <v>38</v>
      </c>
      <c r="B37" s="19">
        <v>0</v>
      </c>
      <c r="C37" s="19">
        <v>0</v>
      </c>
      <c r="D37" s="19">
        <f t="shared" ref="D37:D39" si="11">B37+C37</f>
        <v>0</v>
      </c>
      <c r="E37" s="19">
        <v>0</v>
      </c>
      <c r="F37" s="19">
        <v>0</v>
      </c>
      <c r="G37" s="19">
        <f t="shared" si="10"/>
        <v>0</v>
      </c>
    </row>
    <row r="38" spans="1:7" x14ac:dyDescent="0.2">
      <c r="A38" s="18" t="s">
        <v>39</v>
      </c>
      <c r="B38" s="19">
        <v>0</v>
      </c>
      <c r="C38" s="19">
        <v>0</v>
      </c>
      <c r="D38" s="19">
        <f t="shared" si="11"/>
        <v>0</v>
      </c>
      <c r="E38" s="19">
        <v>0</v>
      </c>
      <c r="F38" s="19">
        <v>0</v>
      </c>
      <c r="G38" s="19">
        <f t="shared" si="10"/>
        <v>0</v>
      </c>
    </row>
    <row r="39" spans="1:7" x14ac:dyDescent="0.2">
      <c r="A39" s="18" t="s">
        <v>40</v>
      </c>
      <c r="B39" s="19">
        <v>0</v>
      </c>
      <c r="C39" s="19">
        <v>0</v>
      </c>
      <c r="D39" s="19">
        <f t="shared" si="11"/>
        <v>0</v>
      </c>
      <c r="E39" s="19">
        <v>0</v>
      </c>
      <c r="F39" s="19">
        <v>0</v>
      </c>
      <c r="G39" s="19">
        <f t="shared" si="10"/>
        <v>0</v>
      </c>
    </row>
    <row r="40" spans="1:7" x14ac:dyDescent="0.2">
      <c r="A40" s="18"/>
      <c r="B40" s="19"/>
      <c r="C40" s="19"/>
      <c r="D40" s="19"/>
      <c r="E40" s="19"/>
      <c r="F40" s="19"/>
      <c r="G40" s="19"/>
    </row>
    <row r="41" spans="1:7" x14ac:dyDescent="0.2">
      <c r="A41" s="20" t="s">
        <v>41</v>
      </c>
      <c r="B41" s="21">
        <f t="shared" ref="B41:G41" si="12">SUM(B35+B24+B15+B5)</f>
        <v>1256680768.9699998</v>
      </c>
      <c r="C41" s="21">
        <f t="shared" si="12"/>
        <v>333401830.50000006</v>
      </c>
      <c r="D41" s="21">
        <f t="shared" si="12"/>
        <v>1590082599.47</v>
      </c>
      <c r="E41" s="21">
        <f t="shared" si="12"/>
        <v>544406536.87</v>
      </c>
      <c r="F41" s="21">
        <f t="shared" si="12"/>
        <v>544406536.87</v>
      </c>
      <c r="G41" s="21">
        <f t="shared" si="12"/>
        <v>1045676062.6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2025-07-17T21:02:45Z</dcterms:created>
  <dcterms:modified xsi:type="dcterms:W3CDTF">2025-07-17T21:03:35Z</dcterms:modified>
</cp:coreProperties>
</file>