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AZUL RESPALDO\SDIFEG 2021\PRA´s\"/>
    </mc:Choice>
  </mc:AlternateContent>
  <xr:revisionPtr revIDLastSave="0" documentId="13_ncr:1_{AF3B0087-44AA-4538-A487-8D92943838E3}" xr6:coauthVersionLast="36" xr6:coauthVersionMax="36" xr10:uidLastSave="{00000000-0000-0000-0000-000000000000}"/>
  <bookViews>
    <workbookView xWindow="0" yWindow="0" windowWidth="28800" windowHeight="8985" xr2:uid="{00000000-000D-0000-FFFF-FFFF00000000}"/>
  </bookViews>
  <sheets>
    <sheet name="RE" sheetId="1" r:id="rId1"/>
  </sheets>
  <calcPr calcId="191029"/>
</workbook>
</file>

<file path=xl/calcChain.xml><?xml version="1.0" encoding="utf-8"?>
<calcChain xmlns="http://schemas.openxmlformats.org/spreadsheetml/2006/main">
  <c r="H25" i="1" l="1"/>
  <c r="H10" i="1" l="1"/>
</calcChain>
</file>

<file path=xl/sharedStrings.xml><?xml version="1.0" encoding="utf-8"?>
<sst xmlns="http://schemas.openxmlformats.org/spreadsheetml/2006/main" count="26" uniqueCount="17">
  <si>
    <t>SISTEMA PARA EL DESARROLLO INTEGRAL DE LA FAMILIA DEL ESTADO DE GUANAJUATO</t>
  </si>
  <si>
    <t>Concepto</t>
  </si>
  <si>
    <r>
      <rPr>
        <b/>
        <sz val="14"/>
        <color theme="1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Gasto No Etiquetado</t>
    </r>
  </si>
  <si>
    <t>A. Servicios Personales</t>
  </si>
  <si>
    <t>B. Materiales y Suministros</t>
  </si>
  <si>
    <t>C. Servicios Generales</t>
  </si>
  <si>
    <t>D. Transferencias, asignaciones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</si>
  <si>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</si>
  <si>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</si>
  <si>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</si>
  <si>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</si>
  <si>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</si>
  <si>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r>
      <rPr>
        <b/>
        <sz val="14"/>
        <color theme="1"/>
        <rFont val="Calibri"/>
        <family val="2"/>
        <scheme val="minor"/>
      </rPr>
      <t>2.</t>
    </r>
    <r>
      <rPr>
        <b/>
        <sz val="11"/>
        <color theme="1"/>
        <rFont val="Calibri"/>
        <family val="2"/>
        <scheme val="minor"/>
      </rPr>
      <t xml:space="preserve"> Gasto Etiquetado </t>
    </r>
  </si>
  <si>
    <r>
      <rPr>
        <b/>
        <sz val="14"/>
        <color theme="1"/>
        <rFont val="Calibri"/>
        <family val="2"/>
        <scheme val="minor"/>
      </rPr>
      <t>3.</t>
    </r>
    <r>
      <rPr>
        <b/>
        <sz val="11"/>
        <color theme="1"/>
        <rFont val="Calibri"/>
        <family val="2"/>
        <scheme val="minor"/>
      </rPr>
      <t xml:space="preserve"> Total de Resultados de Egresos (3=1+2)</t>
    </r>
  </si>
  <si>
    <t>2021 (1 trim)</t>
  </si>
  <si>
    <t>Resultado de Egresos - LDF</t>
  </si>
  <si>
    <t>(PESOS) (CIFRAS NOMINALES)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</si>
</sst>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2" fillId="0" borderId="1" xfId="1" applyFont="1" applyBorder="1"/>
    <xf numFmtId="4" fontId="2" fillId="0" borderId="3" xfId="1" applyNumberFormat="1" applyFont="1" applyBorder="1"/>
    <xf numFmtId="4" fontId="2" fillId="0" borderId="2" xfId="1" applyNumberFormat="1" applyFont="1" applyBorder="1"/>
    <xf numFmtId="4" fontId="1" fillId="0" borderId="3" xfId="1" applyNumberFormat="1" applyBorder="1"/>
    <xf numFmtId="4" fontId="1" fillId="0" borderId="2" xfId="1" applyNumberFormat="1" applyBorder="1"/>
    <xf numFmtId="0" fontId="1" fillId="0" borderId="3" xfId="1" applyBorder="1"/>
    <xf numFmtId="0" fontId="2" fillId="0" borderId="4" xfId="1" applyFont="1" applyBorder="1"/>
    <xf numFmtId="0" fontId="1" fillId="0" borderId="5" xfId="1" applyBorder="1"/>
    <xf numFmtId="0" fontId="1" fillId="0" borderId="6" xfId="1" applyBorder="1"/>
    <xf numFmtId="4" fontId="1" fillId="0" borderId="0" xfId="1" applyNumberFormat="1"/>
    <xf numFmtId="4" fontId="1" fillId="0" borderId="3" xfId="1" applyNumberFormat="1" applyFont="1" applyBorder="1"/>
    <xf numFmtId="43" fontId="2" fillId="0" borderId="2" xfId="3" applyFont="1" applyBorder="1"/>
    <xf numFmtId="43" fontId="1" fillId="0" borderId="2" xfId="3" applyBorder="1"/>
    <xf numFmtId="4" fontId="1" fillId="0" borderId="2" xfId="1" applyNumberFormat="1" applyFill="1" applyBorder="1"/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9" xfId="1" applyFont="1" applyFill="1" applyBorder="1" applyAlignment="1"/>
    <xf numFmtId="0" fontId="3" fillId="2" borderId="2" xfId="1" applyFont="1" applyFill="1" applyBorder="1" applyAlignment="1"/>
    <xf numFmtId="0" fontId="7" fillId="2" borderId="4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3" fillId="2" borderId="6" xfId="1" applyFont="1" applyFill="1" applyBorder="1" applyAlignment="1"/>
    <xf numFmtId="0" fontId="3" fillId="2" borderId="7" xfId="1" applyFont="1" applyFill="1" applyBorder="1" applyAlignment="1"/>
    <xf numFmtId="0" fontId="3" fillId="2" borderId="8" xfId="1" applyFont="1" applyFill="1" applyBorder="1" applyAlignment="1"/>
    <xf numFmtId="0" fontId="5" fillId="2" borderId="11" xfId="1" applyFont="1" applyFill="1" applyBorder="1" applyAlignment="1"/>
    <xf numFmtId="0" fontId="5" fillId="2" borderId="5" xfId="1" applyFont="1" applyFill="1" applyBorder="1" applyAlignment="1"/>
    <xf numFmtId="0" fontId="5" fillId="2" borderId="6" xfId="1" applyFont="1" applyFill="1" applyBorder="1" applyAlignment="1"/>
  </cellXfs>
  <cellStyles count="4">
    <cellStyle name="Millares" xfId="3" builtinId="3"/>
    <cellStyle name="Normal" xfId="0" builtinId="0"/>
    <cellStyle name="Normal 2 2" xfId="2" xr:uid="{00000000-0005-0000-0000-000002000000}"/>
    <cellStyle name="Normal 7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tabSelected="1" zoomScaleNormal="100" workbookViewId="0">
      <selection activeCell="L10" sqref="L10"/>
    </sheetView>
  </sheetViews>
  <sheetFormatPr baseColWidth="10" defaultColWidth="11.42578125" defaultRowHeight="15" x14ac:dyDescent="0.25"/>
  <cols>
    <col min="1" max="1" width="5.140625" style="1" customWidth="1"/>
    <col min="2" max="2" width="43.85546875" style="1" customWidth="1"/>
    <col min="3" max="9" width="15.7109375" style="1" customWidth="1"/>
    <col min="10" max="10" width="17.42578125" style="1" bestFit="1" customWidth="1"/>
    <col min="11" max="11" width="15.140625" style="1" bestFit="1" customWidth="1"/>
    <col min="12" max="12" width="12.42578125" style="1" bestFit="1" customWidth="1"/>
    <col min="13" max="13" width="13.42578125" style="1" bestFit="1" customWidth="1"/>
    <col min="14" max="16384" width="11.42578125" style="1"/>
  </cols>
  <sheetData>
    <row r="1" spans="2:13" ht="15.75" thickBot="1" x14ac:dyDescent="0.3"/>
    <row r="2" spans="2:13" x14ac:dyDescent="0.2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22"/>
    </row>
    <row r="3" spans="2:13" x14ac:dyDescent="0.25">
      <c r="B3" s="20" t="s">
        <v>15</v>
      </c>
      <c r="C3" s="21"/>
      <c r="D3" s="21"/>
      <c r="E3" s="21"/>
      <c r="F3" s="21"/>
      <c r="G3" s="21"/>
      <c r="H3" s="21"/>
      <c r="I3" s="21"/>
      <c r="J3" s="21"/>
      <c r="K3" s="23"/>
    </row>
    <row r="4" spans="2:13" ht="15.75" thickBot="1" x14ac:dyDescent="0.3">
      <c r="B4" s="24" t="s">
        <v>16</v>
      </c>
      <c r="C4" s="25"/>
      <c r="D4" s="25"/>
      <c r="E4" s="25"/>
      <c r="F4" s="25"/>
      <c r="G4" s="25"/>
      <c r="H4" s="25"/>
      <c r="I4" s="25"/>
      <c r="J4" s="25"/>
      <c r="K4" s="26"/>
    </row>
    <row r="5" spans="2:13" x14ac:dyDescent="0.25">
      <c r="B5" s="27"/>
      <c r="C5" s="28"/>
      <c r="D5" s="28"/>
      <c r="E5" s="28"/>
      <c r="F5" s="28"/>
      <c r="G5" s="28"/>
      <c r="H5" s="28"/>
      <c r="I5" s="28"/>
      <c r="J5" s="28"/>
      <c r="K5" s="22"/>
    </row>
    <row r="6" spans="2:13" ht="15.75" thickBot="1" x14ac:dyDescent="0.3">
      <c r="B6" s="29" t="s">
        <v>1</v>
      </c>
      <c r="C6" s="30">
        <v>2013</v>
      </c>
      <c r="D6" s="30">
        <v>2014</v>
      </c>
      <c r="E6" s="30">
        <v>2015</v>
      </c>
      <c r="F6" s="30">
        <v>2016</v>
      </c>
      <c r="G6" s="30">
        <v>2017</v>
      </c>
      <c r="H6" s="30">
        <v>2018</v>
      </c>
      <c r="I6" s="30">
        <v>2019</v>
      </c>
      <c r="J6" s="31">
        <v>2020</v>
      </c>
      <c r="K6" s="31" t="s">
        <v>14</v>
      </c>
    </row>
    <row r="7" spans="2:13" x14ac:dyDescent="0.25">
      <c r="B7" s="2"/>
      <c r="C7" s="9"/>
      <c r="D7" s="9"/>
      <c r="E7" s="9"/>
      <c r="F7" s="9"/>
      <c r="G7" s="9"/>
      <c r="H7" s="9"/>
      <c r="I7" s="9"/>
      <c r="J7" s="3"/>
      <c r="K7" s="3"/>
    </row>
    <row r="8" spans="2:13" ht="18.75" x14ac:dyDescent="0.3">
      <c r="B8" s="4" t="s">
        <v>2</v>
      </c>
      <c r="C8" s="5">
        <v>367668328.84999996</v>
      </c>
      <c r="D8" s="5">
        <v>455291637.81999999</v>
      </c>
      <c r="E8" s="5">
        <v>615164263.24000001</v>
      </c>
      <c r="F8" s="5">
        <v>789890676.19999993</v>
      </c>
      <c r="G8" s="5">
        <v>986440493.37</v>
      </c>
      <c r="H8" s="5">
        <v>1058300998.0699999</v>
      </c>
      <c r="I8" s="5">
        <v>687285511.50000012</v>
      </c>
      <c r="J8" s="6">
        <v>687914756.19000006</v>
      </c>
      <c r="K8" s="6">
        <v>81366215.409999996</v>
      </c>
    </row>
    <row r="9" spans="2:13" x14ac:dyDescent="0.25">
      <c r="B9" s="2"/>
      <c r="C9" s="7"/>
      <c r="D9" s="7"/>
      <c r="E9" s="7"/>
      <c r="F9" s="7"/>
      <c r="G9" s="7"/>
      <c r="H9" s="7"/>
      <c r="I9" s="7"/>
      <c r="J9" s="8"/>
      <c r="K9" s="8"/>
      <c r="L9" s="13"/>
      <c r="M9" s="13"/>
    </row>
    <row r="10" spans="2:13" x14ac:dyDescent="0.25">
      <c r="B10" s="2" t="s">
        <v>3</v>
      </c>
      <c r="C10" s="7">
        <v>123944556.08</v>
      </c>
      <c r="D10" s="7">
        <v>143835310.13999999</v>
      </c>
      <c r="E10" s="7">
        <v>167565668.66999999</v>
      </c>
      <c r="F10" s="7">
        <v>181705784.25999999</v>
      </c>
      <c r="G10" s="7">
        <v>216051738.90000001</v>
      </c>
      <c r="H10" s="7">
        <f>261826010.99+1334436.35</f>
        <v>263160447.34</v>
      </c>
      <c r="I10" s="7">
        <v>230765837.18000001</v>
      </c>
      <c r="J10" s="8">
        <v>213926813.96999997</v>
      </c>
      <c r="K10" s="8">
        <v>41409093.720000006</v>
      </c>
    </row>
    <row r="11" spans="2:13" x14ac:dyDescent="0.25">
      <c r="B11" s="2" t="s">
        <v>4</v>
      </c>
      <c r="C11" s="7">
        <v>165085790.30000001</v>
      </c>
      <c r="D11" s="7">
        <v>198521242.65000001</v>
      </c>
      <c r="E11" s="7">
        <v>292349631.20999998</v>
      </c>
      <c r="F11" s="7">
        <v>398222651.63999999</v>
      </c>
      <c r="G11" s="7">
        <v>179645232.77000001</v>
      </c>
      <c r="H11" s="7">
        <v>178757029.91999999</v>
      </c>
      <c r="I11" s="7">
        <v>159555443.78</v>
      </c>
      <c r="J11" s="8">
        <v>198350449.67999998</v>
      </c>
      <c r="K11" s="8">
        <v>26072365.949999999</v>
      </c>
    </row>
    <row r="12" spans="2:13" x14ac:dyDescent="0.25">
      <c r="B12" s="2" t="s">
        <v>5</v>
      </c>
      <c r="C12" s="7">
        <v>31372696.129999999</v>
      </c>
      <c r="D12" s="7">
        <v>36411842.32</v>
      </c>
      <c r="E12" s="7">
        <v>51463480.770000003</v>
      </c>
      <c r="F12" s="7">
        <v>60757834.020000003</v>
      </c>
      <c r="G12" s="7">
        <v>68583185.709999993</v>
      </c>
      <c r="H12" s="7">
        <v>80345213.109999985</v>
      </c>
      <c r="I12" s="7">
        <v>61960871.039999999</v>
      </c>
      <c r="J12" s="8">
        <v>58485615.490000002</v>
      </c>
      <c r="K12" s="8">
        <v>4204278.8499999987</v>
      </c>
    </row>
    <row r="13" spans="2:13" x14ac:dyDescent="0.25">
      <c r="B13" s="2" t="s">
        <v>6</v>
      </c>
      <c r="C13" s="7">
        <v>40633492.770000003</v>
      </c>
      <c r="D13" s="7">
        <v>62477535.280000001</v>
      </c>
      <c r="E13" s="7">
        <v>83914063.150000006</v>
      </c>
      <c r="F13" s="7">
        <v>138957737.86000001</v>
      </c>
      <c r="G13" s="7">
        <v>430417415.99000001</v>
      </c>
      <c r="H13" s="7">
        <v>468720870.94</v>
      </c>
      <c r="I13" s="7">
        <v>201650813.97</v>
      </c>
      <c r="J13" s="8">
        <v>204500281.25</v>
      </c>
      <c r="K13" s="8">
        <v>9490937.75</v>
      </c>
    </row>
    <row r="14" spans="2:13" x14ac:dyDescent="0.25">
      <c r="B14" s="2" t="s">
        <v>7</v>
      </c>
      <c r="C14" s="7">
        <v>6631793.5700000003</v>
      </c>
      <c r="D14" s="7">
        <v>14045707.43</v>
      </c>
      <c r="E14" s="7">
        <v>18805711.960000001</v>
      </c>
      <c r="F14" s="7">
        <v>9981934</v>
      </c>
      <c r="G14" s="7">
        <v>13301208.73</v>
      </c>
      <c r="H14" s="7">
        <v>16353900.290000003</v>
      </c>
      <c r="I14" s="7">
        <v>14066110.82</v>
      </c>
      <c r="J14" s="17">
        <v>2309241.2300000004</v>
      </c>
      <c r="K14" s="8">
        <v>189539.14</v>
      </c>
    </row>
    <row r="15" spans="2:13" x14ac:dyDescent="0.25">
      <c r="B15" s="2" t="s">
        <v>8</v>
      </c>
      <c r="C15" s="7"/>
      <c r="D15" s="7"/>
      <c r="E15" s="7">
        <v>1065707.48</v>
      </c>
      <c r="F15" s="7">
        <v>264734.42</v>
      </c>
      <c r="G15" s="7">
        <v>78441711.269999996</v>
      </c>
      <c r="H15" s="14">
        <v>50963536.469999999</v>
      </c>
      <c r="I15" s="14">
        <v>19286434.710000001</v>
      </c>
      <c r="J15" s="8">
        <v>10342354.57</v>
      </c>
      <c r="K15" s="8"/>
    </row>
    <row r="16" spans="2:13" x14ac:dyDescent="0.25">
      <c r="B16" s="2" t="s">
        <v>9</v>
      </c>
      <c r="C16" s="7"/>
      <c r="D16" s="7"/>
      <c r="E16" s="7"/>
      <c r="F16" s="7"/>
      <c r="G16" s="7"/>
      <c r="H16" s="7"/>
      <c r="I16" s="7"/>
      <c r="J16" s="8"/>
      <c r="K16" s="8"/>
    </row>
    <row r="17" spans="2:13" x14ac:dyDescent="0.25">
      <c r="B17" s="2" t="s">
        <v>10</v>
      </c>
      <c r="C17" s="7"/>
      <c r="D17" s="7"/>
      <c r="E17" s="7"/>
      <c r="F17" s="7"/>
      <c r="G17" s="7"/>
      <c r="H17" s="7"/>
      <c r="I17" s="7"/>
      <c r="J17" s="8"/>
      <c r="K17" s="8"/>
    </row>
    <row r="18" spans="2:13" x14ac:dyDescent="0.25">
      <c r="B18" s="2" t="s">
        <v>11</v>
      </c>
      <c r="C18" s="7"/>
      <c r="D18" s="7"/>
      <c r="E18" s="7"/>
      <c r="F18" s="7"/>
      <c r="G18" s="7"/>
      <c r="H18" s="7"/>
      <c r="I18" s="7"/>
      <c r="J18" s="8"/>
      <c r="K18" s="8"/>
    </row>
    <row r="19" spans="2:13" x14ac:dyDescent="0.25">
      <c r="B19" s="2"/>
      <c r="C19" s="9"/>
      <c r="D19" s="9"/>
      <c r="E19" s="9"/>
      <c r="F19" s="9"/>
      <c r="G19" s="9"/>
      <c r="H19" s="9"/>
      <c r="I19" s="9"/>
      <c r="J19" s="3"/>
      <c r="K19" s="3"/>
    </row>
    <row r="20" spans="2:13" ht="18.75" x14ac:dyDescent="0.3">
      <c r="B20" s="4" t="s">
        <v>12</v>
      </c>
      <c r="C20" s="5">
        <v>313840993.77999997</v>
      </c>
      <c r="D20" s="5">
        <v>291025705.53999996</v>
      </c>
      <c r="E20" s="5">
        <v>196266832.67999998</v>
      </c>
      <c r="F20" s="5">
        <v>466232052.48999995</v>
      </c>
      <c r="G20" s="5">
        <v>463587499.03000003</v>
      </c>
      <c r="H20" s="5">
        <v>726867298.35000002</v>
      </c>
      <c r="I20" s="5">
        <v>607904389.05999994</v>
      </c>
      <c r="J20" s="15">
        <v>482131535.12</v>
      </c>
      <c r="K20" s="15">
        <v>295245038</v>
      </c>
      <c r="M20" s="13"/>
    </row>
    <row r="21" spans="2:13" x14ac:dyDescent="0.25">
      <c r="B21" s="2"/>
      <c r="C21" s="9"/>
      <c r="D21" s="9"/>
      <c r="E21" s="9"/>
      <c r="F21" s="9"/>
      <c r="G21" s="9"/>
      <c r="H21" s="9"/>
      <c r="I21" s="9"/>
      <c r="J21" s="16"/>
      <c r="K21" s="16"/>
    </row>
    <row r="22" spans="2:13" x14ac:dyDescent="0.25">
      <c r="B22" s="2" t="s">
        <v>3</v>
      </c>
      <c r="C22" s="7"/>
      <c r="D22" s="7"/>
      <c r="E22" s="7"/>
      <c r="F22" s="7"/>
      <c r="G22" s="7"/>
      <c r="H22" s="7"/>
      <c r="I22" s="7"/>
      <c r="J22" s="16">
        <v>0</v>
      </c>
      <c r="K22" s="16">
        <v>0</v>
      </c>
      <c r="L22" s="13"/>
    </row>
    <row r="23" spans="2:13" x14ac:dyDescent="0.25">
      <c r="B23" s="2" t="s">
        <v>4</v>
      </c>
      <c r="C23" s="7">
        <v>297771933.58999997</v>
      </c>
      <c r="D23" s="7">
        <v>288197120.63</v>
      </c>
      <c r="E23" s="7">
        <v>187880815.47</v>
      </c>
      <c r="F23" s="7">
        <v>441642709.52999997</v>
      </c>
      <c r="G23" s="7">
        <v>439057238.49000001</v>
      </c>
      <c r="H23" s="7">
        <v>494826604.10000002</v>
      </c>
      <c r="I23" s="7">
        <v>439705989.94999999</v>
      </c>
      <c r="J23" s="16">
        <v>391041407.73000002</v>
      </c>
      <c r="K23" s="16">
        <v>262995450.55000001</v>
      </c>
    </row>
    <row r="24" spans="2:13" x14ac:dyDescent="0.25">
      <c r="B24" s="2" t="s">
        <v>5</v>
      </c>
      <c r="C24" s="7">
        <v>2094215.85</v>
      </c>
      <c r="D24" s="7">
        <v>221375.13</v>
      </c>
      <c r="E24" s="7">
        <v>348933.38</v>
      </c>
      <c r="F24" s="9"/>
      <c r="G24" s="9"/>
      <c r="H24" s="9"/>
      <c r="I24" s="9"/>
      <c r="J24" s="16">
        <v>1158610</v>
      </c>
      <c r="K24" s="16">
        <v>0</v>
      </c>
    </row>
    <row r="25" spans="2:13" x14ac:dyDescent="0.25">
      <c r="B25" s="2" t="s">
        <v>6</v>
      </c>
      <c r="C25" s="7">
        <v>13545487.58</v>
      </c>
      <c r="D25" s="7">
        <v>2607209.7799999998</v>
      </c>
      <c r="E25" s="7">
        <v>7934316.9800000004</v>
      </c>
      <c r="F25" s="7">
        <v>10824130.83</v>
      </c>
      <c r="G25" s="7">
        <v>4301558.45</v>
      </c>
      <c r="H25" s="7">
        <f>143426294.53+15560869.69</f>
        <v>158987164.22</v>
      </c>
      <c r="I25" s="7">
        <v>132002675.45999999</v>
      </c>
      <c r="J25" s="16">
        <v>89793858.739999995</v>
      </c>
      <c r="K25" s="16">
        <v>32249587.449999999</v>
      </c>
    </row>
    <row r="26" spans="2:13" x14ac:dyDescent="0.25">
      <c r="B26" s="2" t="s">
        <v>7</v>
      </c>
      <c r="C26" s="7">
        <v>429356.76</v>
      </c>
      <c r="D26" s="9"/>
      <c r="E26" s="9"/>
      <c r="F26" s="9"/>
      <c r="G26" s="7">
        <v>2591831.7400000002</v>
      </c>
      <c r="H26" s="7"/>
      <c r="I26" s="7">
        <v>290000</v>
      </c>
      <c r="J26" s="16">
        <v>0</v>
      </c>
      <c r="K26" s="16"/>
    </row>
    <row r="27" spans="2:13" x14ac:dyDescent="0.25">
      <c r="B27" s="2" t="s">
        <v>8</v>
      </c>
      <c r="C27" s="9"/>
      <c r="D27" s="9"/>
      <c r="E27" s="7">
        <v>102766.85</v>
      </c>
      <c r="F27" s="7">
        <v>13765212.130000001</v>
      </c>
      <c r="G27" s="7">
        <v>17636870.350000001</v>
      </c>
      <c r="H27" s="7">
        <v>73053530.030000001</v>
      </c>
      <c r="I27" s="7">
        <v>35905723.649999999</v>
      </c>
      <c r="J27" s="16">
        <v>137658.65</v>
      </c>
      <c r="K27" s="16"/>
    </row>
    <row r="28" spans="2:13" x14ac:dyDescent="0.25">
      <c r="B28" s="2" t="s">
        <v>9</v>
      </c>
      <c r="C28" s="9"/>
      <c r="D28" s="9"/>
      <c r="E28" s="9"/>
      <c r="F28" s="9"/>
      <c r="G28" s="9"/>
      <c r="H28" s="9"/>
      <c r="I28" s="9"/>
      <c r="J28" s="3"/>
      <c r="K28" s="3"/>
    </row>
    <row r="29" spans="2:13" x14ac:dyDescent="0.25">
      <c r="B29" s="2" t="s">
        <v>10</v>
      </c>
      <c r="C29" s="9"/>
      <c r="D29" s="9"/>
      <c r="E29" s="9"/>
      <c r="F29" s="9"/>
      <c r="G29" s="9"/>
      <c r="H29" s="9"/>
      <c r="I29" s="9"/>
      <c r="J29" s="3"/>
      <c r="K29" s="3"/>
    </row>
    <row r="30" spans="2:13" x14ac:dyDescent="0.25">
      <c r="B30" s="2" t="s">
        <v>11</v>
      </c>
      <c r="C30" s="9"/>
      <c r="D30" s="9"/>
      <c r="E30" s="9"/>
      <c r="F30" s="9"/>
      <c r="G30" s="9"/>
      <c r="H30" s="9"/>
      <c r="I30" s="9"/>
      <c r="J30" s="3"/>
      <c r="K30" s="3"/>
    </row>
    <row r="31" spans="2:13" x14ac:dyDescent="0.25">
      <c r="B31" s="2"/>
      <c r="C31" s="9"/>
      <c r="D31" s="9"/>
      <c r="E31" s="9"/>
      <c r="F31" s="9"/>
      <c r="G31" s="9"/>
      <c r="H31" s="9"/>
      <c r="I31" s="9"/>
      <c r="J31" s="3"/>
      <c r="K31" s="3"/>
    </row>
    <row r="32" spans="2:13" ht="18.75" x14ac:dyDescent="0.3">
      <c r="B32" s="4" t="s">
        <v>13</v>
      </c>
      <c r="C32" s="5">
        <v>681509322.62999988</v>
      </c>
      <c r="D32" s="5">
        <v>746317343.3599999</v>
      </c>
      <c r="E32" s="5">
        <v>811431095.91999996</v>
      </c>
      <c r="F32" s="5">
        <v>1256122728.6899998</v>
      </c>
      <c r="G32" s="5">
        <v>1450027992.4000001</v>
      </c>
      <c r="H32" s="5">
        <v>1785168296.4200001</v>
      </c>
      <c r="I32" s="5">
        <v>1295189900.5599999</v>
      </c>
      <c r="J32" s="5">
        <v>1170046291.3099999</v>
      </c>
      <c r="K32" s="6">
        <v>376611253.40999997</v>
      </c>
    </row>
    <row r="33" spans="2:13" ht="15.75" thickBot="1" x14ac:dyDescent="0.3">
      <c r="B33" s="10"/>
      <c r="C33" s="11"/>
      <c r="D33" s="11"/>
      <c r="E33" s="11"/>
      <c r="F33" s="11"/>
      <c r="G33" s="11"/>
      <c r="H33" s="11"/>
      <c r="I33" s="11"/>
      <c r="J33" s="12"/>
      <c r="K33" s="12"/>
      <c r="L33" s="13"/>
      <c r="M33" s="13"/>
    </row>
    <row r="35" spans="2:13" x14ac:dyDescent="0.25">
      <c r="C35" s="13"/>
      <c r="H35" s="13"/>
      <c r="I35" s="13"/>
      <c r="J35" s="13"/>
      <c r="K35" s="13"/>
    </row>
    <row r="36" spans="2:13" x14ac:dyDescent="0.25">
      <c r="C36" s="13"/>
    </row>
    <row r="37" spans="2:13" x14ac:dyDescent="0.25">
      <c r="H37" s="13"/>
      <c r="I37" s="13"/>
      <c r="J37" s="13"/>
    </row>
  </sheetData>
  <mergeCells count="3">
    <mergeCell ref="B2:J2"/>
    <mergeCell ref="B3:J3"/>
    <mergeCell ref="B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gazpeitiamo</cp:lastModifiedBy>
  <cp:lastPrinted>2020-05-07T03:51:36Z</cp:lastPrinted>
  <dcterms:created xsi:type="dcterms:W3CDTF">2018-04-30T22:02:26Z</dcterms:created>
  <dcterms:modified xsi:type="dcterms:W3CDTF">2021-11-22T19:21:59Z</dcterms:modified>
</cp:coreProperties>
</file>