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URRIETAG\Desktop\ESTADOS FINANACIEROS 4TO TRIMESTRE 2024\INFORMACIÓN CONTABL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<sst xmlns="http://schemas.openxmlformats.org/spreadsheetml/2006/main" count="55" uniqueCount="55">
  <si>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</si>
  <si>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</si>
  <si>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</si>
  <si>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</si>
  <si>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</si>
  <si>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</si>
  <si>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</si>
  <si>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</si>
  <si>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</si>
  <si>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</si>
  <si>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</si>
  <si>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</si>
  <si>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</si>
  <si>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</si>
  <si>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</si>
  <si>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</si>
  <si>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</si>
  <si>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</si>
  <si>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</si>
  <si>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</si>
  <si>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</si>
  <si>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</si>
  <si>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</si>
  <si>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</si>
  <si>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</si>
  <si>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</si>
  <si>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</si>
  <si>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</si>
  <si>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</si>
  <si>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</si>
  <si>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</si>
  <si>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</si>
  <si>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</si>
  <si>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</si>
  <si>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</si>
  <si>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</si>
  <si>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</si>
  <si>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</si>
  <si>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</si>
  <si>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</si>
  <si>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</si>
  <si>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</si>
  <si>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</si>
  <si>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</si>
  <si>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</si>
  <si>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</si>
  <si>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</si>
  <si>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</si>
  <si>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</si>
  <si>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</si>
  <si>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</si>
  <si>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</si>
  <si>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</si>
  <si>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</si>
  <si>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ESTADO DE GUANAJUATO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</si>
</sst>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49533347.390000001</v>
      </c>
      <c r="C3" s="15">
        <f>C4+C13</f>
        <v>40992267.18</v>
      </c>
    </row>
    <row r="4" spans="1:3" ht="11.25" customHeight="1" x14ac:dyDescent="0.2">
      <c r="A4" s="9" t="s">
        <v>7</v>
      </c>
      <c r="B4" s="15">
        <f>SUM(B5:B11)</f>
        <v>41544570.960000001</v>
      </c>
      <c r="C4" s="15">
        <f>SUM(C5:C11)</f>
        <v>37691082.5</v>
      </c>
    </row>
    <row r="5" spans="1:3" ht="11.25" customHeight="1" x14ac:dyDescent="0.2">
      <c r="A5" s="10" t="s">
        <v>14</v>
      </c>
      <c r="B5" s="16">
        <v>0</v>
      </c>
      <c r="C5" s="16">
        <v>36913162.049999997</v>
      </c>
    </row>
    <row r="6" spans="1:3" ht="11.25" customHeight="1" x14ac:dyDescent="0.2">
      <c r="A6" s="10" t="s">
        <v>15</v>
      </c>
      <c r="B6" s="16">
        <v>39002500.130000003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777920.45</v>
      </c>
    </row>
    <row r="8" spans="1:3" ht="11.25" customHeight="1" x14ac:dyDescent="0.2">
      <c r="A8" s="10" t="s">
        <v>1</v>
      </c>
      <c r="B8" s="16">
        <v>2542070.83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7988776.4299999997</v>
      </c>
      <c r="C13" s="15">
        <f>SUM(C14:C22)</f>
        <v>3301184.6799999997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596290.19999999995</v>
      </c>
    </row>
    <row r="17" spans="1:3" ht="11.25" customHeight="1" x14ac:dyDescent="0.2">
      <c r="A17" s="10" t="s">
        <v>22</v>
      </c>
      <c r="B17" s="16">
        <v>0</v>
      </c>
      <c r="C17" s="16">
        <v>2704894.48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7988776.4299999997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2003628.1</v>
      </c>
      <c r="C24" s="15">
        <f>C25+C35</f>
        <v>45671701.729999997</v>
      </c>
    </row>
    <row r="25" spans="1:3" ht="11.25" customHeight="1" x14ac:dyDescent="0.2">
      <c r="A25" s="9" t="s">
        <v>9</v>
      </c>
      <c r="B25" s="15">
        <f>SUM(B26:B33)</f>
        <v>2003628.1</v>
      </c>
      <c r="C25" s="15">
        <f>SUM(C26:C33)</f>
        <v>45671701.729999997</v>
      </c>
    </row>
    <row r="26" spans="1:3" ht="11.25" customHeight="1" x14ac:dyDescent="0.2">
      <c r="A26" s="10" t="s">
        <v>28</v>
      </c>
      <c r="B26" s="16">
        <v>0</v>
      </c>
      <c r="C26" s="16">
        <v>45671701.729999997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181440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1822188.1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47682852.32</v>
      </c>
      <c r="C43" s="15">
        <f>C45+C50+C57</f>
        <v>12555858.9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3070115.56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3070115.56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44612736.759999998</v>
      </c>
      <c r="C50" s="15">
        <f>SUM(C51:C55)</f>
        <v>12555858.9</v>
      </c>
    </row>
    <row r="51" spans="1:3" ht="11.25" customHeight="1" x14ac:dyDescent="0.2">
      <c r="A51" s="10" t="s">
        <v>43</v>
      </c>
      <c r="B51" s="16">
        <v>44612736.759999998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12555858.9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VMURRIETAG</cp:lastModifiedBy>
  <cp:lastPrinted>2017-12-15T19:17:38Z</cp:lastPrinted>
  <dcterms:created xsi:type="dcterms:W3CDTF">2012-12-11T20:26:08Z</dcterms:created>
  <dcterms:modified xsi:type="dcterms:W3CDTF">2025-01-22T17:41:00Z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