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3.5.2.1 Adecuaciones Presupuestales\AFECTACIÓN 2024\ASEG\EDOS FINANCIEROS\3ER TRIMESTRE ASEG. 15.10.2024\ESTADOS FINANCIEROS FIRMA PDF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<sst xmlns="http://schemas.openxmlformats.org/spreadsheetml/2006/main" count="62" uniqueCount="61">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</sst>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E28" sqref="E2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622756319.55999994</v>
      </c>
      <c r="C5" s="20">
        <v>440178520.95999998</v>
      </c>
      <c r="D5" s="9" t="s">
        <v>36</v>
      </c>
      <c r="E5" s="20">
        <v>18379983.170000002</v>
      </c>
      <c r="F5" s="23">
        <v>73428540.719999999</v>
      </c>
    </row>
    <row r="6" spans="1:6" x14ac:dyDescent="0.2">
      <c r="A6" s="9" t="s">
        <v>23</v>
      </c>
      <c r="B6" s="20">
        <v>20460611.219999999</v>
      </c>
      <c r="C6" s="20">
        <v>27738542.449999999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4222618.54</v>
      </c>
      <c r="C7" s="20">
        <v>3978800.5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6468442.4699999997</v>
      </c>
      <c r="C8" s="20">
        <v>8148618.2800000003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9319893.7599999998</v>
      </c>
      <c r="C9" s="20">
        <v>9319893.7599999998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1458779.81</v>
      </c>
      <c r="F10" s="23">
        <v>1382148.01</v>
      </c>
    </row>
    <row r="11" spans="1:6" x14ac:dyDescent="0.2">
      <c r="A11" s="9" t="s">
        <v>17</v>
      </c>
      <c r="B11" s="20">
        <v>29074</v>
      </c>
      <c r="C11" s="20">
        <v>29074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1824562.53</v>
      </c>
      <c r="F12" s="23">
        <v>2288.5100000000002</v>
      </c>
    </row>
    <row r="13" spans="1:6" x14ac:dyDescent="0.2">
      <c r="A13" s="8" t="s">
        <v>52</v>
      </c>
      <c r="B13" s="22">
        <f>SUM(B5:B11)</f>
        <v>663256959.54999995</v>
      </c>
      <c r="C13" s="22">
        <f>SUM(C5:C11)</f>
        <v>489393449.94999993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21663325.510000002</v>
      </c>
      <c r="F14" s="27">
        <f>SUM(F5:F12)</f>
        <v>74812977.24000001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94503486.319999993</v>
      </c>
      <c r="C18" s="20">
        <v>94453529.010000005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216243398.96000001</v>
      </c>
      <c r="C19" s="20">
        <v>214400807.03999999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-146825955.80000001</v>
      </c>
      <c r="C21" s="20">
        <v>-146825955.80000001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163920929.47999996</v>
      </c>
      <c r="C26" s="22">
        <f>SUM(C16:C24)</f>
        <v>162028380.25</v>
      </c>
      <c r="D26" s="12" t="s">
        <v>50</v>
      </c>
      <c r="E26" s="22">
        <f>SUM(E24+E14)</f>
        <v>21663325.510000002</v>
      </c>
      <c r="F26" s="27">
        <f>SUM(F14+F24)</f>
        <v>74812977.24000001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827177889.02999997</v>
      </c>
      <c r="C28" s="22">
        <f>C13+C26</f>
        <v>651421830.19999993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331137794.13999999</v>
      </c>
      <c r="F30" s="27">
        <f>SUM(F31:F33)</f>
        <v>328067714.13999999</v>
      </c>
    </row>
    <row r="31" spans="1:6" x14ac:dyDescent="0.2">
      <c r="A31" s="16"/>
      <c r="B31" s="14"/>
      <c r="C31" s="15"/>
      <c r="D31" s="9" t="s">
        <v>2</v>
      </c>
      <c r="E31" s="20">
        <v>331137794.13999999</v>
      </c>
      <c r="F31" s="23">
        <v>328067714.13999999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474376769.38</v>
      </c>
      <c r="F35" s="27">
        <f>SUM(F36:F40)</f>
        <v>248541138.81999999</v>
      </c>
    </row>
    <row r="36" spans="1:6" x14ac:dyDescent="0.2">
      <c r="A36" s="16"/>
      <c r="B36" s="14"/>
      <c r="C36" s="15"/>
      <c r="D36" s="9" t="s">
        <v>46</v>
      </c>
      <c r="E36" s="20">
        <v>209729011.59999999</v>
      </c>
      <c r="F36" s="23">
        <v>6727857.1500000004</v>
      </c>
    </row>
    <row r="37" spans="1:6" x14ac:dyDescent="0.2">
      <c r="A37" s="16"/>
      <c r="B37" s="14"/>
      <c r="C37" s="15"/>
      <c r="D37" s="9" t="s">
        <v>14</v>
      </c>
      <c r="E37" s="20">
        <v>264647757.78</v>
      </c>
      <c r="F37" s="23">
        <v>241813281.66999999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805514563.51999998</v>
      </c>
      <c r="F46" s="27">
        <f>SUM(F42+F35+F30)</f>
        <v>576608852.96000004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827177889.02999997</v>
      </c>
      <c r="F48" s="22">
        <f>F46+F26</f>
        <v>651421830.20000005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VMURRIETAG</cp:lastModifiedBy>
  <cp:lastPrinted>2018-03-04T05:00:29Z</cp:lastPrinted>
  <dcterms:created xsi:type="dcterms:W3CDTF">2012-12-11T20:26:08Z</dcterms:created>
  <dcterms:modified xsi:type="dcterms:W3CDTF">2024-10-15T20:01:12Z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