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murrietag\Desktop\ESTADOS FINANCIEROS 4TO TRIMESTRE\1.- INFORMACIÓN CONTABLE\"/>
    </mc:Choice>
  </mc:AlternateContent>
  <xr:revisionPtr revIDLastSave="0" documentId="8_{C61EFC14-DFAA-4554-AC93-29ABF7B84C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3" i="5" l="1"/>
  <c r="B24" i="5"/>
  <c r="C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<sst xmlns="http://schemas.openxmlformats.org/spreadsheetml/2006/main" count="55" uniqueCount="55">
  <si>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</si>
  <si>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</si>
  <si>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</si>
  <si>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</si>
  <si>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</si>
  <si>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</si>
  <si>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</si>
  <si>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</si>
  <si>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</si>
  <si>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</si>
  <si>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</si>
  <si>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</si>
  <si>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</si>
  <si>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</si>
  <si>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</si>
  <si>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</si>
  <si>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</si>
  <si>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</si>
  <si>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</si>
  <si>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</si>
  <si>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</si>
  <si>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</si>
  <si>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</si>
  <si>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</si>
  <si>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</si>
  <si>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</si>
  <si>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</si>
  <si>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</si>
  <si>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</si>
  <si>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</si>
  <si>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</si>
  <si>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</si>
  <si>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</si>
  <si>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</si>
  <si>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</si>
  <si>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</si>
  <si>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</si>
  <si>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</si>
  <si>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</si>
  <si>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</si>
  <si>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</si>
  <si>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</si>
  <si>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</si>
  <si>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</si>
  <si>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</si>
  <si>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</si>
  <si>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</si>
  <si>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</si>
  <si>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</si>
  <si>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</si>
  <si>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</si>
  <si>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</si>
  <si>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</si>
  <si>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</si>
  <si>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SISTEMA PARA EL DESARROLLO INTEGRAL DE LA FAMILIA DEL ESTADO DE GUANAJUATO
Estado de Cambios en la Situación Financiera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</si>
</sst>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zoomScaleNormal="100" zoomScaleSheetLayoutView="80" workbookViewId="0">
      <selection activeCell="B46" sqref="B46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8693225.4499999993</v>
      </c>
      <c r="C3" s="15">
        <f>C4+C13</f>
        <v>32966552.859999996</v>
      </c>
    </row>
    <row r="4" spans="1:3" ht="11.25" customHeight="1" x14ac:dyDescent="0.2">
      <c r="A4" s="9" t="s">
        <v>7</v>
      </c>
      <c r="B4" s="15">
        <f>SUM(B5:B11)</f>
        <v>0</v>
      </c>
      <c r="C4" s="15">
        <f>SUM(C5:C11)</f>
        <v>22955023.679999996</v>
      </c>
    </row>
    <row r="5" spans="1:3" ht="11.25" customHeight="1" x14ac:dyDescent="0.2">
      <c r="A5" s="10" t="s">
        <v>14</v>
      </c>
      <c r="B5" s="16">
        <v>0</v>
      </c>
      <c r="C5" s="16">
        <v>20732516.07</v>
      </c>
    </row>
    <row r="6" spans="1:3" ht="11.25" customHeight="1" x14ac:dyDescent="0.2">
      <c r="A6" s="10" t="s">
        <v>15</v>
      </c>
      <c r="B6" s="16">
        <v>0</v>
      </c>
      <c r="C6" s="16">
        <v>905709.08</v>
      </c>
    </row>
    <row r="7" spans="1:3" ht="11.25" customHeight="1" x14ac:dyDescent="0.2">
      <c r="A7" s="10" t="s">
        <v>16</v>
      </c>
      <c r="B7" s="16">
        <v>0</v>
      </c>
      <c r="C7" s="16">
        <v>238877.88</v>
      </c>
    </row>
    <row r="8" spans="1:3" ht="11.25" customHeight="1" x14ac:dyDescent="0.2">
      <c r="A8" s="10" t="s">
        <v>1</v>
      </c>
      <c r="B8" s="16">
        <v>0</v>
      </c>
      <c r="C8" s="16">
        <v>1077920.6499999999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8693225.4499999993</v>
      </c>
      <c r="C13" s="15">
        <f>SUM(C14:C22)</f>
        <v>10011529.18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1580118.24</v>
      </c>
    </row>
    <row r="17" spans="1:3" ht="11.25" customHeight="1" x14ac:dyDescent="0.2">
      <c r="A17" s="10" t="s">
        <v>22</v>
      </c>
      <c r="B17" s="16">
        <v>0</v>
      </c>
      <c r="C17" s="16">
        <v>8431410.9399999995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8693225.4499999993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4203601.3599999994</v>
      </c>
      <c r="C24" s="15">
        <f>C25+C35</f>
        <v>49446.76</v>
      </c>
    </row>
    <row r="25" spans="1:3" ht="11.25" customHeight="1" x14ac:dyDescent="0.2">
      <c r="A25" s="9" t="s">
        <v>9</v>
      </c>
      <c r="B25" s="15">
        <f>SUM(B26:B33)</f>
        <v>4203601.3599999994</v>
      </c>
      <c r="C25" s="15">
        <f>SUM(C26:C33)</f>
        <v>49446.76</v>
      </c>
    </row>
    <row r="26" spans="1:3" ht="11.25" customHeight="1" x14ac:dyDescent="0.2">
      <c r="A26" s="10" t="s">
        <v>28</v>
      </c>
      <c r="B26" s="16">
        <v>4195540.26</v>
      </c>
      <c r="C26" s="16">
        <v>0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49446.76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8061.1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20119172.809999999</v>
      </c>
      <c r="C43" s="15">
        <f>C45+C50+C57</f>
        <v>0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832607.2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832607.2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19286565.609999999</v>
      </c>
      <c r="C50" s="15">
        <f>SUM(C51:C55)</f>
        <v>0</v>
      </c>
    </row>
    <row r="51" spans="1:3" ht="11.25" customHeight="1" x14ac:dyDescent="0.2">
      <c r="A51" s="10" t="s">
        <v>43</v>
      </c>
      <c r="B51" s="16">
        <v>3894755.69</v>
      </c>
      <c r="C51" s="16">
        <v>0</v>
      </c>
    </row>
    <row r="52" spans="1:3" ht="11.25" customHeight="1" x14ac:dyDescent="0.2">
      <c r="A52" s="10" t="s">
        <v>44</v>
      </c>
      <c r="B52" s="16">
        <v>15391809.92</v>
      </c>
      <c r="C52" s="16">
        <v>0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Tecnologías DIF GTO</cp:lastModifiedBy>
  <cp:lastPrinted>2017-12-15T19:17:38Z</cp:lastPrinted>
  <dcterms:created xsi:type="dcterms:W3CDTF">2012-12-11T20:26:08Z</dcterms:created>
  <dcterms:modified xsi:type="dcterms:W3CDTF">2026-02-05T18:34:59Z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