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INFORMACIÓN PRESUPUESTAL\"/>
    </mc:Choice>
  </mc:AlternateContent>
  <xr:revisionPtr revIDLastSave="0" documentId="13_ncr:1_{009B039B-6A4F-4F84-A272-F8EB8CE0A95B}" xr6:coauthVersionLast="36" xr6:coauthVersionMax="36" xr10:uidLastSave="{00000000-0000-0000-0000-000000000000}"/>
  <bookViews>
    <workbookView xWindow="0" yWindow="0" windowWidth="28800" windowHeight="12225" xr2:uid="{8C4EFC19-316B-4890-B905-6EAECEFE2751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D15" i="1" s="1"/>
  <c r="G5" i="1" l="1"/>
  <c r="G15" i="1" s="1"/>
</calcChain>
</file>

<file path=xl/sharedStrings.xml><?xml version="1.0" encoding="utf-8"?>
<sst xmlns="http://schemas.openxmlformats.org/spreadsheetml/2006/main" count="16" uniqueCount="16">
  <si>
    <t>SISTEMA PARA EL DESARROLLO INTEGRAL DE LA FAMILIA DEL ESTADO DE GUANAJUATO
Estado Analítico del Ejercicio del Presupuesto de Egresos
Clasificación Económica (por Tipo de Gasto)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</si>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</sst>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1C75F895-C96F-4AE1-90F0-12DFC2421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E7FD-C315-470D-B12C-8A9226A07A84}">
  <sheetPr>
    <pageSetUpPr fitToPage="1"/>
  </sheetPr>
  <dimension ref="A1:G18"/>
  <sheetViews>
    <sheetView showGridLines="0" tabSelected="1" zoomScaleNormal="100" workbookViewId="0">
      <selection activeCell="M11" sqref="M1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9.25" customHeight="1" x14ac:dyDescent="0.2">
      <c r="A1" s="18" t="s">
        <v>0</v>
      </c>
      <c r="B1" s="19"/>
      <c r="C1" s="19"/>
      <c r="D1" s="19"/>
      <c r="E1" s="19"/>
      <c r="F1" s="19"/>
      <c r="G1" s="20"/>
    </row>
    <row r="2" spans="1:7" x14ac:dyDescent="0.2">
      <c r="A2" s="2"/>
      <c r="B2" s="3"/>
      <c r="C2" s="4"/>
      <c r="D2" s="5" t="s">
        <v>1</v>
      </c>
      <c r="E2" s="4"/>
      <c r="F2" s="6"/>
      <c r="G2" s="21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22"/>
    </row>
    <row r="4" spans="1:7" x14ac:dyDescent="0.2">
      <c r="A4" s="9"/>
      <c r="B4" s="10"/>
      <c r="C4" s="10"/>
      <c r="D4" s="10"/>
      <c r="E4" s="10"/>
      <c r="F4" s="10"/>
      <c r="G4" s="10"/>
    </row>
    <row r="5" spans="1:7" x14ac:dyDescent="0.2">
      <c r="A5" s="11" t="s">
        <v>9</v>
      </c>
      <c r="B5" s="12">
        <v>1236853884.97</v>
      </c>
      <c r="C5" s="12">
        <v>317218144.88999999</v>
      </c>
      <c r="D5" s="12">
        <f>B5+C5</f>
        <v>1554072029.8600001</v>
      </c>
      <c r="E5" s="12">
        <v>536902919.47000003</v>
      </c>
      <c r="F5" s="12">
        <v>536902919.47000003</v>
      </c>
      <c r="G5" s="12">
        <f>D5-E5</f>
        <v>1017169110.3900001</v>
      </c>
    </row>
    <row r="6" spans="1:7" x14ac:dyDescent="0.2">
      <c r="A6" s="11"/>
      <c r="B6" s="12"/>
      <c r="C6" s="12"/>
      <c r="D6" s="12"/>
      <c r="E6" s="12"/>
      <c r="F6" s="12"/>
      <c r="G6" s="12"/>
    </row>
    <row r="7" spans="1:7" x14ac:dyDescent="0.2">
      <c r="A7" s="11" t="s">
        <v>10</v>
      </c>
      <c r="B7" s="12">
        <v>12986884</v>
      </c>
      <c r="C7" s="12">
        <v>16183685.609999999</v>
      </c>
      <c r="D7" s="12">
        <f>B7+C7</f>
        <v>29170569.609999999</v>
      </c>
      <c r="E7" s="12">
        <v>3303674.57</v>
      </c>
      <c r="F7" s="12">
        <v>3303674.57</v>
      </c>
      <c r="G7" s="12">
        <f>D7-E7</f>
        <v>25866895.039999999</v>
      </c>
    </row>
    <row r="8" spans="1:7" x14ac:dyDescent="0.2">
      <c r="A8" s="11"/>
      <c r="B8" s="12"/>
      <c r="C8" s="12"/>
      <c r="D8" s="12"/>
      <c r="E8" s="12"/>
      <c r="F8" s="12"/>
      <c r="G8" s="12"/>
    </row>
    <row r="9" spans="1:7" x14ac:dyDescent="0.2">
      <c r="A9" s="11" t="s">
        <v>11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11"/>
      <c r="B10" s="12"/>
      <c r="C10" s="12"/>
      <c r="D10" s="12"/>
      <c r="E10" s="12"/>
      <c r="F10" s="12"/>
      <c r="G10" s="12"/>
    </row>
    <row r="11" spans="1:7" x14ac:dyDescent="0.2">
      <c r="A11" s="11" t="s">
        <v>12</v>
      </c>
      <c r="B11" s="12">
        <v>6840000</v>
      </c>
      <c r="C11" s="12">
        <v>0</v>
      </c>
      <c r="D11" s="12">
        <f>B11+C11</f>
        <v>6840000</v>
      </c>
      <c r="E11" s="12">
        <v>4199942.83</v>
      </c>
      <c r="F11" s="12">
        <v>4199942.83</v>
      </c>
      <c r="G11" s="12">
        <f>D11-E11</f>
        <v>2640057.17</v>
      </c>
    </row>
    <row r="12" spans="1:7" x14ac:dyDescent="0.2">
      <c r="A12" s="11"/>
      <c r="B12" s="12"/>
      <c r="C12" s="12"/>
      <c r="D12" s="12"/>
      <c r="E12" s="12"/>
      <c r="F12" s="12"/>
      <c r="G12" s="12"/>
    </row>
    <row r="13" spans="1:7" x14ac:dyDescent="0.2">
      <c r="A13" s="13" t="s">
        <v>13</v>
      </c>
      <c r="B13" s="12">
        <v>0</v>
      </c>
      <c r="C13" s="12">
        <v>0</v>
      </c>
      <c r="D13" s="12">
        <f>B13+C13</f>
        <v>0</v>
      </c>
      <c r="E13" s="12">
        <v>0</v>
      </c>
      <c r="F13" s="12">
        <v>0</v>
      </c>
      <c r="G13" s="12">
        <f>D13-E13</f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6" t="s">
        <v>14</v>
      </c>
      <c r="B15" s="17">
        <f t="shared" ref="B15:G15" si="0">SUM(B5+B7+B9+B11+B13)</f>
        <v>1256680768.97</v>
      </c>
      <c r="C15" s="17">
        <f t="shared" si="0"/>
        <v>333401830.5</v>
      </c>
      <c r="D15" s="17">
        <f t="shared" si="0"/>
        <v>1590082599.47</v>
      </c>
      <c r="E15" s="17">
        <f t="shared" si="0"/>
        <v>544406536.87000012</v>
      </c>
      <c r="F15" s="17">
        <f t="shared" si="0"/>
        <v>544406536.87000012</v>
      </c>
      <c r="G15" s="17">
        <f t="shared" si="0"/>
        <v>1045676062.6</v>
      </c>
    </row>
    <row r="18" spans="1:1" x14ac:dyDescent="0.2">
      <c r="A18" s="1" t="s">
        <v>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2025-07-17T21:04:46Z</dcterms:created>
  <dcterms:modified xsi:type="dcterms:W3CDTF">2025-07-17T21:13:38Z</dcterms:modified>
</cp:coreProperties>
</file>