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zh\Documents\2025\Pagina DIF 4to trimestre\Información Disciplina Financiera\"/>
    </mc:Choice>
  </mc:AlternateContent>
  <xr:revisionPtr revIDLastSave="0" documentId="8_{67B082C4-CA8D-4372-B31A-DE924C30E454}" xr6:coauthVersionLast="36" xr6:coauthVersionMax="36" xr10:uidLastSave="{00000000-0000-0000-0000-000000000000}"/>
  <bookViews>
    <workbookView xWindow="0" yWindow="0" windowWidth="28800" windowHeight="12225" xr2:uid="{F6FF1CDC-14F5-42C2-9CEF-32B0A82FD7BD}"/>
  </bookViews>
  <sheets>
    <sheet name="Formato 6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G21" i="1"/>
  <c r="G31" i="1" s="1"/>
  <c r="F21" i="1"/>
  <c r="F31" i="1" s="1"/>
  <c r="E21" i="1"/>
  <c r="E31" i="1" s="1"/>
  <c r="D21" i="1"/>
  <c r="D31" i="1" s="1"/>
  <c r="C21" i="1"/>
  <c r="C31" i="1" s="1"/>
  <c r="B21" i="1"/>
  <c r="G9" i="1"/>
  <c r="F9" i="1"/>
  <c r="E9" i="1"/>
  <c r="D9" i="1"/>
  <c r="C9" i="1"/>
  <c r="B9" i="1"/>
  <c r="A5" i="1"/>
  <c r="A2" i="1"/>
</calcChain>
</file>

<file path=xl/sharedStrings.xml><?xml version="1.0" encoding="utf-8"?>
<sst xmlns="http://schemas.openxmlformats.org/spreadsheetml/2006/main" count="35" uniqueCount="34">
  <si>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</si>
  <si>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</si>
  <si>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</si>
  <si>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</si>
  <si>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</si>
  <si>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</si>
  <si>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</si>
  <si>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</si>
  <si>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</si>
  <si>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</si>
  <si>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</si>
  <si>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</si>
  <si>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(I=A+B+C+D+E+F+G+H+I+J)</t>
  </si>
  <si>
    <t>A. 211213004010000 DIRECCIÓN GENERAL DIF</t>
  </si>
  <si>
    <t>B. 211213004020000 SUBDIRECCIÓN GENERAL ADMINISTRATIVA DIF</t>
  </si>
  <si>
    <t>C. 211213004030000 SUBDIRECCIÓN GENERAL OPERATIVA DIF</t>
  </si>
  <si>
    <t>D. 211213004030100 DIRECCIÓN DE ATENCIÓN NNYA DIF</t>
  </si>
  <si>
    <t>E. 211213004030200 DIRECCIÓN DE FORTALECIMIENTO FAMILIAR</t>
  </si>
  <si>
    <t>F. 211213004030300 DIRECCIÓN DE ATENCIÓN A PERSONAS ADULTAS</t>
  </si>
  <si>
    <t>G. 211213004030400 DIR FORTALECIMIENTO COMUNITARIO DIF</t>
  </si>
  <si>
    <t>H. 211213004040000 SUBDIRECCIÓN GENERAL NORMATIVA DIF</t>
  </si>
  <si>
    <t>I. 211213004050000 SUBDIRECCIÓN GENERAL DE VINCULACIÓN DIF</t>
  </si>
  <si>
    <t>J. 211213004A10000 ÓRGANO INTERNO DE CONTROL DIF</t>
  </si>
  <si>
    <t>*</t>
  </si>
  <si>
    <t>II. Gasto Etiquetado (II=A+B+C+D+E+F+G+H)</t>
  </si>
  <si>
    <t>A. 211213004030200 DIRECCIÓN DE FORTALECIMIENTO FAMILIAR</t>
  </si>
  <si>
    <t>B. 211213004030300 DIRECCIÓN DE ATENCIÓN A PERSONAS ADULTAS</t>
  </si>
  <si>
    <t>C. 211213004030400 DIR FORTALECIMIENTO COMUNITARIO DIF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</si>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</sst>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3" fontId="2" fillId="0" borderId="12" xfId="0" applyNumberFormat="1" applyFont="1" applyBorder="1" applyAlignment="1" applyProtection="1">
      <alignment vertical="center"/>
      <protection locked="0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3" fontId="0" fillId="0" borderId="15" xfId="0" applyNumberFormat="1" applyBorder="1" applyAlignment="1" applyProtection="1">
      <alignment horizontal="right" vertical="top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3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3" fontId="2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DIF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PARA EL DESARROLLO INTEGRAL DE LA FAMILIA DEL ESTADO DE GUANAJUATO</v>
          </cell>
        </row>
      </sheetData>
      <sheetData sheetId="1"/>
      <sheetData sheetId="2">
        <row r="4">
          <cell r="A4" t="str">
            <v>al 31 de Diciembre de 2023 y al 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D1CD-2B26-430D-99E3-9BE6B9F0E5E0}">
  <sheetPr>
    <outlinePr summaryBelow="0"/>
  </sheetPr>
  <dimension ref="A1:G32"/>
  <sheetViews>
    <sheetView showGridLines="0" tabSelected="1" zoomScale="75" zoomScaleNormal="75" workbookViewId="0">
      <selection activeCell="F44" sqref="F44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 xml:space="preserve"> SISTEMA PARA EL DESARROLLO INTEGRAL DE LA FAMILIA DEL ESTADO DE GUANAJUATO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al 31 de Diciembre de 2023 y al 31 de Diciembre de 2024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>SUM(B10:B19)</f>
        <v>487283121.0999999</v>
      </c>
      <c r="C9" s="21">
        <f>SUM(C10:C19)</f>
        <v>108852089.36000001</v>
      </c>
      <c r="D9" s="22">
        <f>SUM(D10:D20)</f>
        <v>596135210.46000004</v>
      </c>
      <c r="E9" s="21">
        <f>SUM(E10:E19)</f>
        <v>512515537.30999994</v>
      </c>
      <c r="F9" s="21">
        <f>SUM(F10:F19)</f>
        <v>512515537.30999994</v>
      </c>
      <c r="G9" s="21">
        <f>SUM(G10:G19)</f>
        <v>83619673.149999991</v>
      </c>
    </row>
    <row r="10" spans="1:7" x14ac:dyDescent="0.25">
      <c r="A10" s="23" t="s">
        <v>13</v>
      </c>
      <c r="B10" s="24">
        <v>10134159.01</v>
      </c>
      <c r="C10" s="24">
        <v>14925405.93</v>
      </c>
      <c r="D10" s="24">
        <v>25059564.939999998</v>
      </c>
      <c r="E10" s="24">
        <v>23717189.32</v>
      </c>
      <c r="F10" s="24">
        <v>23717189.32</v>
      </c>
      <c r="G10" s="25">
        <v>1342375.6199999973</v>
      </c>
    </row>
    <row r="11" spans="1:7" x14ac:dyDescent="0.25">
      <c r="A11" s="23" t="s">
        <v>14</v>
      </c>
      <c r="B11" s="24">
        <v>241723843.91</v>
      </c>
      <c r="C11" s="24">
        <v>14592495.119999999</v>
      </c>
      <c r="D11" s="24">
        <v>256316339.03</v>
      </c>
      <c r="E11" s="24">
        <v>214986152.56</v>
      </c>
      <c r="F11" s="24">
        <v>214986152.56</v>
      </c>
      <c r="G11" s="25">
        <v>41330186.469999999</v>
      </c>
    </row>
    <row r="12" spans="1:7" x14ac:dyDescent="0.25">
      <c r="A12" s="23" t="s">
        <v>15</v>
      </c>
      <c r="B12" s="24">
        <v>7160340</v>
      </c>
      <c r="C12" s="24">
        <v>2599965.37</v>
      </c>
      <c r="D12" s="24">
        <v>9760305.370000001</v>
      </c>
      <c r="E12" s="24">
        <v>9257260.3200000003</v>
      </c>
      <c r="F12" s="24">
        <v>9257260.3200000003</v>
      </c>
      <c r="G12" s="25">
        <v>503045.05000000075</v>
      </c>
    </row>
    <row r="13" spans="1:7" x14ac:dyDescent="0.25">
      <c r="A13" s="23" t="s">
        <v>16</v>
      </c>
      <c r="B13" s="24">
        <v>16712150.800000001</v>
      </c>
      <c r="C13" s="24">
        <v>9842914.6099999994</v>
      </c>
      <c r="D13" s="24">
        <v>26555065.41</v>
      </c>
      <c r="E13" s="24">
        <v>24822235.609999999</v>
      </c>
      <c r="F13" s="24">
        <v>24822235.609999999</v>
      </c>
      <c r="G13" s="25">
        <v>1732829.8000000007</v>
      </c>
    </row>
    <row r="14" spans="1:7" x14ac:dyDescent="0.25">
      <c r="A14" s="23" t="s">
        <v>17</v>
      </c>
      <c r="B14" s="24">
        <v>49189820.509999998</v>
      </c>
      <c r="C14" s="24">
        <v>30705172.530000001</v>
      </c>
      <c r="D14" s="24">
        <v>79894993.039999992</v>
      </c>
      <c r="E14" s="24">
        <v>75879560.510000005</v>
      </c>
      <c r="F14" s="24">
        <v>75879560.510000005</v>
      </c>
      <c r="G14" s="25">
        <v>4015432.5299999863</v>
      </c>
    </row>
    <row r="15" spans="1:7" x14ac:dyDescent="0.25">
      <c r="A15" s="23" t="s">
        <v>18</v>
      </c>
      <c r="B15" s="24">
        <v>23006043.140000001</v>
      </c>
      <c r="C15" s="24">
        <v>9192814.4199999999</v>
      </c>
      <c r="D15" s="24">
        <v>32198857.560000002</v>
      </c>
      <c r="E15" s="24">
        <v>29798455.199999999</v>
      </c>
      <c r="F15" s="24">
        <v>29798455.199999999</v>
      </c>
      <c r="G15" s="25">
        <v>2400402.3600000031</v>
      </c>
    </row>
    <row r="16" spans="1:7" x14ac:dyDescent="0.25">
      <c r="A16" s="23" t="s">
        <v>19</v>
      </c>
      <c r="B16" s="24">
        <v>113661877.26000001</v>
      </c>
      <c r="C16" s="24">
        <v>19221821.57</v>
      </c>
      <c r="D16" s="24">
        <v>132883698.83000001</v>
      </c>
      <c r="E16" s="24">
        <v>105094417.16</v>
      </c>
      <c r="F16" s="24">
        <v>105094417.16</v>
      </c>
      <c r="G16" s="25">
        <v>27789281.670000017</v>
      </c>
    </row>
    <row r="17" spans="1:7" x14ac:dyDescent="0.25">
      <c r="A17" s="23" t="s">
        <v>20</v>
      </c>
      <c r="B17" s="24">
        <v>12599214.210000001</v>
      </c>
      <c r="C17" s="24">
        <v>3752948.07</v>
      </c>
      <c r="D17" s="24">
        <v>16352162.280000001</v>
      </c>
      <c r="E17" s="24">
        <v>14825750.48</v>
      </c>
      <c r="F17" s="24">
        <v>14825750.48</v>
      </c>
      <c r="G17" s="25">
        <v>1526411.8000000007</v>
      </c>
    </row>
    <row r="18" spans="1:7" x14ac:dyDescent="0.25">
      <c r="A18" s="23" t="s">
        <v>21</v>
      </c>
      <c r="B18" s="24">
        <v>10983131.119999999</v>
      </c>
      <c r="C18" s="24">
        <v>3785536.65</v>
      </c>
      <c r="D18" s="24">
        <v>14768667.77</v>
      </c>
      <c r="E18" s="24">
        <v>12837508.890000001</v>
      </c>
      <c r="F18" s="24">
        <v>12837508.890000001</v>
      </c>
      <c r="G18" s="25">
        <v>1931158.879999999</v>
      </c>
    </row>
    <row r="19" spans="1:7" x14ac:dyDescent="0.25">
      <c r="A19" s="23" t="s">
        <v>22</v>
      </c>
      <c r="B19" s="24">
        <v>2112541.14</v>
      </c>
      <c r="C19" s="24">
        <v>233015.09</v>
      </c>
      <c r="D19" s="24">
        <v>2345556.23</v>
      </c>
      <c r="E19" s="24">
        <v>1297007.26</v>
      </c>
      <c r="F19" s="24">
        <v>1297007.26</v>
      </c>
      <c r="G19" s="25">
        <v>1048548.97</v>
      </c>
    </row>
    <row r="20" spans="1:7" x14ac:dyDescent="0.25">
      <c r="A20" s="26" t="s">
        <v>23</v>
      </c>
      <c r="B20" s="27"/>
      <c r="C20" s="27"/>
      <c r="D20" s="27"/>
      <c r="E20" s="27"/>
      <c r="F20" s="27"/>
      <c r="G20" s="27"/>
    </row>
    <row r="21" spans="1:7" x14ac:dyDescent="0.25">
      <c r="A21" s="28" t="s">
        <v>24</v>
      </c>
      <c r="B21" s="29">
        <f>SUM(B22:B29)</f>
        <v>780140580</v>
      </c>
      <c r="C21" s="29">
        <f t="shared" ref="C21:G21" si="0">SUM(C22:C29)</f>
        <v>182610752.86999997</v>
      </c>
      <c r="D21" s="29">
        <f t="shared" si="0"/>
        <v>962751332.87</v>
      </c>
      <c r="E21" s="29">
        <f t="shared" si="0"/>
        <v>738194728.60000002</v>
      </c>
      <c r="F21" s="29">
        <f t="shared" si="0"/>
        <v>738194728.60000002</v>
      </c>
      <c r="G21" s="29">
        <f t="shared" si="0"/>
        <v>224556604.26999998</v>
      </c>
    </row>
    <row r="22" spans="1:7" x14ac:dyDescent="0.25">
      <c r="A22" s="23" t="s">
        <v>25</v>
      </c>
      <c r="B22" s="24">
        <v>21000000</v>
      </c>
      <c r="C22" s="24">
        <v>1280115.56</v>
      </c>
      <c r="D22" s="24">
        <v>1280115.56</v>
      </c>
      <c r="E22" s="24">
        <v>265671.90000000002</v>
      </c>
      <c r="F22" s="24">
        <v>265671.90000000002</v>
      </c>
      <c r="G22" s="24">
        <v>1014443.66</v>
      </c>
    </row>
    <row r="23" spans="1:7" x14ac:dyDescent="0.25">
      <c r="A23" s="23" t="s">
        <v>26</v>
      </c>
      <c r="B23" s="24">
        <v>80000000</v>
      </c>
      <c r="C23" s="24">
        <v>1400000</v>
      </c>
      <c r="D23" s="24">
        <v>22400000</v>
      </c>
      <c r="E23" s="24">
        <v>22398526.280000001</v>
      </c>
      <c r="F23" s="24">
        <v>22398526.280000001</v>
      </c>
      <c r="G23" s="24">
        <v>1473.7199999988079</v>
      </c>
    </row>
    <row r="24" spans="1:7" x14ac:dyDescent="0.25">
      <c r="A24" s="23" t="s">
        <v>27</v>
      </c>
      <c r="B24" s="24">
        <v>679140580</v>
      </c>
      <c r="C24" s="24">
        <v>18909440.329999998</v>
      </c>
      <c r="D24" s="24">
        <v>98909440.329999998</v>
      </c>
      <c r="E24" s="24">
        <v>98909440.329999998</v>
      </c>
      <c r="F24" s="24">
        <v>98909440.329999998</v>
      </c>
      <c r="G24" s="24">
        <v>0</v>
      </c>
    </row>
    <row r="25" spans="1:7" x14ac:dyDescent="0.25">
      <c r="A25" s="23" t="s">
        <v>28</v>
      </c>
      <c r="B25" s="24">
        <v>0</v>
      </c>
      <c r="C25" s="24">
        <v>161021196.97999999</v>
      </c>
      <c r="D25" s="24">
        <v>840161776.98000002</v>
      </c>
      <c r="E25" s="24">
        <v>616621090.09000003</v>
      </c>
      <c r="F25" s="24">
        <v>616621090.09000003</v>
      </c>
      <c r="G25" s="24">
        <v>223540686.88999999</v>
      </c>
    </row>
    <row r="26" spans="1:7" x14ac:dyDescent="0.25">
      <c r="A26" s="23" t="s">
        <v>29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3" t="s">
        <v>30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3" t="s">
        <v>31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25">
      <c r="A29" s="23" t="s">
        <v>32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25">
      <c r="A30" s="26" t="s">
        <v>23</v>
      </c>
      <c r="B30" s="27"/>
      <c r="C30" s="27"/>
      <c r="D30" s="27">
        <v>0</v>
      </c>
      <c r="E30" s="27"/>
      <c r="F30" s="27"/>
      <c r="G30" s="27">
        <v>0</v>
      </c>
    </row>
    <row r="31" spans="1:7" x14ac:dyDescent="0.25">
      <c r="A31" s="28" t="s">
        <v>33</v>
      </c>
      <c r="B31" s="29">
        <f>SUM(B21,B9)</f>
        <v>1267423701.0999999</v>
      </c>
      <c r="C31" s="29">
        <f t="shared" ref="C31:G31" si="1">SUM(C21,C9)</f>
        <v>291462842.23000002</v>
      </c>
      <c r="D31" s="29">
        <f t="shared" si="1"/>
        <v>1558886543.3299999</v>
      </c>
      <c r="E31" s="29">
        <f t="shared" si="1"/>
        <v>1250710265.9099998</v>
      </c>
      <c r="F31" s="29">
        <f t="shared" si="1"/>
        <v>1250710265.9099998</v>
      </c>
      <c r="G31" s="29">
        <f t="shared" si="1"/>
        <v>308176277.41999996</v>
      </c>
    </row>
    <row r="32" spans="1:7" x14ac:dyDescent="0.25">
      <c r="A32" s="30"/>
      <c r="B32" s="30"/>
      <c r="C32" s="30"/>
      <c r="D32" s="30"/>
      <c r="E32" s="30"/>
      <c r="F32" s="30"/>
      <c r="G32" s="30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20:G21 B30:G31 B9:G9" xr:uid="{B5F776A9-915B-469A-9F7F-9FB8252F0B9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jperezh</dc:creator>
  <cp:lastModifiedBy>jperezh</cp:lastModifiedBy>
  <dcterms:created xsi:type="dcterms:W3CDTF">2025-01-29T18:24:49Z</dcterms:created>
  <dcterms:modified xsi:type="dcterms:W3CDTF">2025-01-29T18:27:11Z</dcterms:modified>
</cp:coreProperties>
</file>