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3er Trimestre 2025\2.- INFORMACIÓN PRESUPUESTAL\"/>
    </mc:Choice>
  </mc:AlternateContent>
  <xr:revisionPtr revIDLastSave="0" documentId="8_{E9F20457-0B4C-4C9E-83BF-CD0DB8DD12D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<sst xmlns="http://schemas.openxmlformats.org/spreadsheetml/2006/main" count="45" uniqueCount="37">
  <si>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</si>
  <si>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</si>
  <si>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</si>
  <si>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</si>
  <si>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</si>
  <si>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</si>
  <si>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</si>
  <si>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</si>
  <si>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</si>
  <si>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</si>
  <si>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</si>
  <si>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</si>
  <si>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</si>
  <si>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</si>
  <si>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</si>
  <si>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</si>
  <si>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</si>
  <si>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</si>
  <si>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</si>
  <si>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</si>
  <si>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</si>
  <si>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</si>
  <si>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</si>
  <si>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</si>
  <si>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</si>
  <si>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</si>
  <si>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</si>
  <si>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</si>
  <si>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</si>
  <si>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</si>
  <si>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</si>
  <si>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</si>
  <si>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</si>
  <si>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</si>
  <si>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</si>
  <si>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</si>
  <si>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ESTADO DE GUANAJUATO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</si>
</sst>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39" sqref="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1256680768.97</v>
      </c>
      <c r="C3" s="11">
        <f t="shared" ref="C3:D3" si="0">SUM(C4:C13)</f>
        <v>990552000.18999994</v>
      </c>
      <c r="D3" s="12">
        <f t="shared" si="0"/>
        <v>990523823.45999992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207297399</v>
      </c>
      <c r="C10" s="13">
        <v>170064438.22999999</v>
      </c>
      <c r="D10" s="14">
        <v>170036261.5</v>
      </c>
    </row>
    <row r="11" spans="1:4" x14ac:dyDescent="0.2">
      <c r="A11" s="8" t="s">
        <v>8</v>
      </c>
      <c r="B11" s="13">
        <v>792174638</v>
      </c>
      <c r="C11" s="13">
        <v>632239536.42999995</v>
      </c>
      <c r="D11" s="14">
        <v>632239536.42999995</v>
      </c>
    </row>
    <row r="12" spans="1:4" x14ac:dyDescent="0.2">
      <c r="A12" s="8" t="s">
        <v>9</v>
      </c>
      <c r="B12" s="13">
        <v>257208731.97</v>
      </c>
      <c r="C12" s="13">
        <v>188248025.53</v>
      </c>
      <c r="D12" s="14">
        <v>188248025.53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1256680768.9699998</v>
      </c>
      <c r="C14" s="15">
        <f t="shared" ref="C14:D14" si="1">SUM(C15:C23)</f>
        <v>871741474.89999998</v>
      </c>
      <c r="D14" s="16">
        <f t="shared" si="1"/>
        <v>871614250.96000004</v>
      </c>
    </row>
    <row r="15" spans="1:4" x14ac:dyDescent="0.2">
      <c r="A15" s="8" t="s">
        <v>12</v>
      </c>
      <c r="B15" s="13">
        <v>191802728.44999999</v>
      </c>
      <c r="C15" s="13">
        <v>137097297.25999999</v>
      </c>
      <c r="D15" s="14">
        <v>137097297.25999999</v>
      </c>
    </row>
    <row r="16" spans="1:4" x14ac:dyDescent="0.2">
      <c r="A16" s="8" t="s">
        <v>13</v>
      </c>
      <c r="B16" s="13">
        <v>847843581.42999995</v>
      </c>
      <c r="C16" s="13">
        <v>594083057.88</v>
      </c>
      <c r="D16" s="14">
        <v>594083057.88</v>
      </c>
    </row>
    <row r="17" spans="1:4" x14ac:dyDescent="0.2">
      <c r="A17" s="8" t="s">
        <v>14</v>
      </c>
      <c r="B17" s="13">
        <v>48422188.829999998</v>
      </c>
      <c r="C17" s="13">
        <v>34263224.939999998</v>
      </c>
      <c r="D17" s="14">
        <v>34260225</v>
      </c>
    </row>
    <row r="18" spans="1:4" x14ac:dyDescent="0.2">
      <c r="A18" s="8" t="s">
        <v>9</v>
      </c>
      <c r="B18" s="13">
        <v>131221939.26000001</v>
      </c>
      <c r="C18" s="13">
        <v>100838431.59</v>
      </c>
      <c r="D18" s="14">
        <v>100781023.59</v>
      </c>
    </row>
    <row r="19" spans="1:4" x14ac:dyDescent="0.2">
      <c r="A19" s="8" t="s">
        <v>15</v>
      </c>
      <c r="B19" s="13">
        <v>2511884</v>
      </c>
      <c r="C19" s="13">
        <v>4914988.76</v>
      </c>
      <c r="D19" s="14">
        <v>4848172.76</v>
      </c>
    </row>
    <row r="20" spans="1:4" x14ac:dyDescent="0.2">
      <c r="A20" s="8" t="s">
        <v>16</v>
      </c>
      <c r="B20" s="13">
        <v>0</v>
      </c>
      <c r="C20" s="13">
        <v>544474.47</v>
      </c>
      <c r="D20" s="14">
        <v>544474.47</v>
      </c>
    </row>
    <row r="21" spans="1:4" x14ac:dyDescent="0.2">
      <c r="A21" s="8" t="s">
        <v>17</v>
      </c>
      <c r="B21" s="13">
        <v>34878447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118810525.28999996</v>
      </c>
      <c r="D24" s="18">
        <f>D3-D14</f>
        <v>118909572.49999988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26398773.66</v>
      </c>
      <c r="D27" s="20">
        <f>SUM(D28:D34)</f>
        <v>26497820.869999997</v>
      </c>
    </row>
    <row r="28" spans="1:4" x14ac:dyDescent="0.2">
      <c r="A28" s="8" t="s">
        <v>24</v>
      </c>
      <c r="B28" s="21">
        <v>0</v>
      </c>
      <c r="C28" s="21">
        <v>1570484.55</v>
      </c>
      <c r="D28" s="22">
        <v>1694708.55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10439158.68</v>
      </c>
      <c r="D31" s="22">
        <v>10410981.949999999</v>
      </c>
    </row>
    <row r="32" spans="1:4" x14ac:dyDescent="0.2">
      <c r="A32" s="8" t="s">
        <v>33</v>
      </c>
      <c r="B32" s="21">
        <v>0</v>
      </c>
      <c r="C32" s="21">
        <v>14389130.43</v>
      </c>
      <c r="D32" s="22">
        <v>14392130.369999999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92411751.629999995</v>
      </c>
      <c r="D35" s="24">
        <f>SUM(D36:D38)</f>
        <v>92411751.629999995</v>
      </c>
    </row>
    <row r="36" spans="1:4" x14ac:dyDescent="0.2">
      <c r="A36" s="8" t="s">
        <v>33</v>
      </c>
      <c r="B36" s="21">
        <v>0</v>
      </c>
      <c r="C36" s="21">
        <v>92411751.629999995</v>
      </c>
      <c r="D36" s="22">
        <v>92411751.629999995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118810525.28999999</v>
      </c>
      <c r="D39" s="26">
        <f>D27+D35</f>
        <v>118909572.5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jperezh</cp:lastModifiedBy>
  <cp:lastPrinted>2018-07-16T14:09:31Z</cp:lastPrinted>
  <dcterms:created xsi:type="dcterms:W3CDTF">2017-12-20T04:54:53Z</dcterms:created>
  <dcterms:modified xsi:type="dcterms:W3CDTF">2025-10-22T16:33:29Z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