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Información presupuestaria\"/>
    </mc:Choice>
  </mc:AlternateContent>
  <bookViews>
    <workbookView xWindow="0" yWindow="0" windowWidth="28800" windowHeight="12435" tabRatio="885"/>
  </bookViews>
  <sheets>
    <sheet name="CFG" sheetId="5" r:id="rId1"/>
  </sheets>
  <definedNames>
    <definedName name="_xlnm._FilterDatabase" localSheetId="0" hidden="1">CFG!$A$3:$G$40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<sst xmlns="http://schemas.openxmlformats.org/spreadsheetml/2006/main" count="45" uniqueCount="45">
  <si>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</si>
  <si>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</si>
  <si>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</si>
  <si>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</si>
  <si>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</si>
  <si>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</si>
  <si>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</si>
  <si>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</si>
  <si>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</si>
  <si>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</si>
  <si>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</si>
  <si>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</si>
  <si>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</si>
  <si>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</si>
  <si>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</si>
  <si>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</si>
  <si>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</si>
  <si>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</si>
  <si>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</si>
  <si>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</si>
  <si>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</si>
  <si>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</si>
  <si>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</si>
  <si>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</si>
  <si>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</si>
  <si>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</si>
  <si>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</si>
  <si>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</si>
  <si>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</si>
  <si>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</si>
  <si>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</si>
  <si>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</si>
  <si>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</si>
  <si>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</si>
  <si>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</si>
  <si>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</si>
  <si>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</si>
  <si>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</si>
  <si>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</si>
  <si>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</si>
  <si>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</si>
  <si>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</si>
  <si>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</si>
  <si>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</si>
  <si>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ESTADO DE GUANAJUATO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</si>
</sst>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F29" sqref="F2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2112541.14</v>
      </c>
      <c r="C6" s="7">
        <f t="shared" si="0"/>
        <v>233015.09</v>
      </c>
      <c r="D6" s="7">
        <f t="shared" si="0"/>
        <v>2345556.23</v>
      </c>
      <c r="E6" s="7">
        <f t="shared" si="0"/>
        <v>939802.2</v>
      </c>
      <c r="F6" s="7">
        <f t="shared" si="0"/>
        <v>939802.2</v>
      </c>
      <c r="G6" s="7">
        <f t="shared" si="0"/>
        <v>1405754.03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2112541.14</v>
      </c>
      <c r="C9" s="4">
        <v>233015.09</v>
      </c>
      <c r="D9" s="4">
        <f t="shared" si="1"/>
        <v>2345556.23</v>
      </c>
      <c r="E9" s="4">
        <v>939802.2</v>
      </c>
      <c r="F9" s="4">
        <v>939802.2</v>
      </c>
      <c r="G9" s="4">
        <f t="shared" si="2"/>
        <v>1405754.03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1265311159.96</v>
      </c>
      <c r="C16" s="7">
        <f t="shared" si="3"/>
        <v>312031595.23000002</v>
      </c>
      <c r="D16" s="7">
        <f t="shared" si="3"/>
        <v>1577342755.1900003</v>
      </c>
      <c r="E16" s="7">
        <f t="shared" si="3"/>
        <v>713457152.09000003</v>
      </c>
      <c r="F16" s="7">
        <f t="shared" si="3"/>
        <v>713180864.38999999</v>
      </c>
      <c r="G16" s="7">
        <f t="shared" si="3"/>
        <v>863885603.10000014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62486973</v>
      </c>
      <c r="C18" s="4">
        <v>13161725.789999999</v>
      </c>
      <c r="D18" s="4">
        <f t="shared" ref="D18:D23" si="5">B18+C18</f>
        <v>75648698.789999992</v>
      </c>
      <c r="E18" s="4">
        <v>34790289.57</v>
      </c>
      <c r="F18" s="4">
        <v>34790289.57</v>
      </c>
      <c r="G18" s="4">
        <f t="shared" si="4"/>
        <v>40858409.219999991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9000000</v>
      </c>
      <c r="C21" s="4">
        <v>95858.44</v>
      </c>
      <c r="D21" s="4">
        <f t="shared" si="5"/>
        <v>9095858.4399999995</v>
      </c>
      <c r="E21" s="4">
        <v>7135738.7699999996</v>
      </c>
      <c r="F21" s="4">
        <v>7135738.7699999996</v>
      </c>
      <c r="G21" s="4">
        <f t="shared" si="4"/>
        <v>1960119.67</v>
      </c>
    </row>
    <row r="22" spans="1:7" x14ac:dyDescent="0.2">
      <c r="A22" s="9" t="s">
        <v>26</v>
      </c>
      <c r="B22" s="4">
        <v>1163081501.6300001</v>
      </c>
      <c r="C22" s="4">
        <v>291033439.67000002</v>
      </c>
      <c r="D22" s="4">
        <f t="shared" si="5"/>
        <v>1454114941.3000002</v>
      </c>
      <c r="E22" s="4">
        <v>650165840.00999999</v>
      </c>
      <c r="F22" s="4">
        <v>649889552.30999994</v>
      </c>
      <c r="G22" s="4">
        <f t="shared" si="4"/>
        <v>803949101.2900002</v>
      </c>
    </row>
    <row r="23" spans="1:7" x14ac:dyDescent="0.2">
      <c r="A23" s="9" t="s">
        <v>1</v>
      </c>
      <c r="B23" s="4">
        <v>30742685.329999998</v>
      </c>
      <c r="C23" s="4">
        <v>7740571.3300000001</v>
      </c>
      <c r="D23" s="4">
        <f t="shared" si="5"/>
        <v>38483256.659999996</v>
      </c>
      <c r="E23" s="4">
        <v>21365283.739999998</v>
      </c>
      <c r="F23" s="4">
        <v>21365283.739999998</v>
      </c>
      <c r="G23" s="4">
        <f t="shared" si="4"/>
        <v>17117972.919999998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1267423701.1000001</v>
      </c>
      <c r="C42" s="8">
        <f t="shared" si="12"/>
        <v>312264610.31999999</v>
      </c>
      <c r="D42" s="8">
        <f t="shared" si="12"/>
        <v>1579688311.4200003</v>
      </c>
      <c r="E42" s="8">
        <f t="shared" si="12"/>
        <v>714396954.29000008</v>
      </c>
      <c r="F42" s="8">
        <f t="shared" si="12"/>
        <v>714120666.59000003</v>
      </c>
      <c r="G42" s="8">
        <f t="shared" si="12"/>
        <v>865291357.13000011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2018-07-14T22:21:14Z</cp:lastPrinted>
  <dcterms:created xsi:type="dcterms:W3CDTF">2014-02-10T03:37:14Z</dcterms:created>
  <dcterms:modified xsi:type="dcterms:W3CDTF">2024-10-17T21:30:10Z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