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3er trimestre\Pagina\02_Información presupuestaria\"/>
    </mc:Choice>
  </mc:AlternateContent>
  <bookViews>
    <workbookView xWindow="0" yWindow="0" windowWidth="28800" windowHeight="12135" tabRatio="885"/>
  </bookViews>
  <sheets>
    <sheet name="CFG" sheetId="5" r:id="rId1"/>
  </sheets>
  <definedNames>
    <definedName name="_xlnm._FilterDatabase" localSheetId="0" hidden="1">CFG!$A$3:$G$37</definedName>
  </definedNames>
  <calcPr calcId="162913"/>
</workbook>
</file>

<file path=xl/calcChain.xml><?xml version="1.0" encoding="utf-8"?>
<calcChain xmlns="http://schemas.openxmlformats.org/spreadsheetml/2006/main">
  <c r="D37" i="5" l="1"/>
  <c r="G37" i="5" s="1"/>
  <c r="D36" i="5"/>
  <c r="G36" i="5" s="1"/>
  <c r="D35" i="5"/>
  <c r="D34" i="5"/>
  <c r="G34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3" i="5"/>
  <c r="F23" i="5"/>
  <c r="F15" i="5"/>
  <c r="F6" i="5"/>
  <c r="E33" i="5"/>
  <c r="E23" i="5"/>
  <c r="E15" i="5"/>
  <c r="E6" i="5"/>
  <c r="C33" i="5"/>
  <c r="C23" i="5"/>
  <c r="C15" i="5"/>
  <c r="C6" i="5"/>
  <c r="B33" i="5"/>
  <c r="B23" i="5"/>
  <c r="B15" i="5"/>
  <c r="B6" i="5"/>
  <c r="B38" i="5" l="1"/>
  <c r="G23" i="5"/>
  <c r="G15" i="5"/>
  <c r="D33" i="5"/>
  <c r="G35" i="5"/>
  <c r="G33" i="5" s="1"/>
  <c r="D6" i="5"/>
  <c r="G13" i="5"/>
  <c r="G6" i="5" s="1"/>
  <c r="C38" i="5"/>
  <c r="E38" i="5"/>
  <c r="F38" i="5"/>
  <c r="D23" i="5"/>
  <c r="D15" i="5"/>
  <c r="D38" i="5" l="1"/>
  <c r="G38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<sst xmlns="http://schemas.openxmlformats.org/spreadsheetml/2006/main" count="45" uniqueCount="45">
  <si>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</si>
  <si>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</si>
  <si>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</si>
  <si>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</si>
  <si>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</si>
  <si>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</si>
  <si>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</si>
  <si>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</si>
  <si>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</si>
  <si>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</si>
  <si>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</si>
  <si>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</si>
  <si>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</si>
  <si>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</si>
  <si>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</si>
  <si>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</si>
  <si>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</si>
  <si>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</si>
  <si>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</si>
  <si>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</si>
  <si>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</si>
  <si>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</si>
  <si>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</si>
  <si>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</si>
  <si>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</si>
  <si>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</si>
  <si>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</si>
  <si>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</si>
  <si>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</si>
  <si>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</si>
  <si>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</si>
  <si>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</si>
  <si>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</si>
  <si>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</si>
  <si>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</si>
  <si>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</si>
  <si>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</si>
  <si>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</si>
  <si>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</si>
  <si>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</si>
  <si>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</si>
  <si>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</si>
  <si>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</si>
  <si>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</si>
  <si>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MUSEO ICONOGRAFICO DEL QUIJOTE
Estado Analítico del Ejercicio del Presupuesto de Egresos
Clasificación Funcional (Finalidad y Función)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</si>
</sst>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Font="1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 applyProtection="1">
      <alignment horizontal="center"/>
      <protection locked="0"/>
    </xf>
    <xf numFmtId="4" fontId="6" fillId="0" borderId="11" xfId="0" applyNumberFormat="1" applyFont="1" applyFill="1" applyBorder="1" applyProtection="1">
      <protection locked="0"/>
    </xf>
    <xf numFmtId="4" fontId="6" fillId="0" borderId="5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 inden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17" t="s">
        <v>44</v>
      </c>
      <c r="B1" s="15"/>
      <c r="C1" s="15"/>
      <c r="D1" s="15"/>
      <c r="E1" s="15"/>
      <c r="F1" s="15"/>
      <c r="G1" s="16"/>
    </row>
    <row r="2" spans="1:7" x14ac:dyDescent="0.2">
      <c r="A2" s="11"/>
      <c r="B2" s="17" t="s">
        <v>38</v>
      </c>
      <c r="C2" s="15"/>
      <c r="D2" s="15"/>
      <c r="E2" s="15"/>
      <c r="F2" s="16"/>
      <c r="G2" s="18" t="s">
        <v>37</v>
      </c>
    </row>
    <row r="3" spans="1:7" ht="24.95" customHeight="1" x14ac:dyDescent="0.2">
      <c r="A3" s="12" t="s">
        <v>32</v>
      </c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19"/>
    </row>
    <row r="4" spans="1:7" x14ac:dyDescent="0.2">
      <c r="A4" s="13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14"/>
      <c r="B5" s="8"/>
      <c r="C5" s="8"/>
      <c r="D5" s="8"/>
      <c r="E5" s="8"/>
      <c r="F5" s="8"/>
      <c r="G5" s="8"/>
    </row>
    <row r="6" spans="1:7" x14ac:dyDescent="0.2">
      <c r="A6" s="6" t="s">
        <v>5</v>
      </c>
      <c r="B6" s="8">
        <f t="shared" ref="B6:G6" si="0">SUM(B7:B14)</f>
        <v>0</v>
      </c>
      <c r="C6" s="8">
        <f t="shared" si="0"/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</row>
    <row r="7" spans="1:7" x14ac:dyDescent="0.2">
      <c r="A7" s="10" t="s">
        <v>21</v>
      </c>
      <c r="B7" s="4">
        <v>0</v>
      </c>
      <c r="C7" s="4">
        <v>0</v>
      </c>
      <c r="D7" s="4">
        <f>B7+C7</f>
        <v>0</v>
      </c>
      <c r="E7" s="4">
        <v>0</v>
      </c>
      <c r="F7" s="4">
        <v>0</v>
      </c>
      <c r="G7" s="4">
        <f>D7-E7</f>
        <v>0</v>
      </c>
    </row>
    <row r="8" spans="1:7" x14ac:dyDescent="0.2">
      <c r="A8" s="10" t="s">
        <v>6</v>
      </c>
      <c r="B8" s="4">
        <v>0</v>
      </c>
      <c r="C8" s="4">
        <v>0</v>
      </c>
      <c r="D8" s="4">
        <f t="shared" ref="D8:D14" si="1">B8+C8</f>
        <v>0</v>
      </c>
      <c r="E8" s="4">
        <v>0</v>
      </c>
      <c r="F8" s="4">
        <v>0</v>
      </c>
      <c r="G8" s="4">
        <f t="shared" ref="G8:G14" si="2">D8-E8</f>
        <v>0</v>
      </c>
    </row>
    <row r="9" spans="1:7" x14ac:dyDescent="0.2">
      <c r="A9" s="10" t="s">
        <v>43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0" t="s">
        <v>0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10" t="s">
        <v>12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0" t="s">
        <v>7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0" t="s">
        <v>22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10" t="s">
        <v>8</v>
      </c>
      <c r="B14" s="4">
        <v>0</v>
      </c>
      <c r="C14" s="4">
        <v>0</v>
      </c>
      <c r="D14" s="4">
        <f t="shared" si="1"/>
        <v>0</v>
      </c>
      <c r="E14" s="4">
        <v>0</v>
      </c>
      <c r="F14" s="4">
        <v>0</v>
      </c>
      <c r="G14" s="4">
        <f t="shared" si="2"/>
        <v>0</v>
      </c>
    </row>
    <row r="15" spans="1:7" x14ac:dyDescent="0.2">
      <c r="A15" s="6" t="s">
        <v>9</v>
      </c>
      <c r="B15" s="8">
        <f t="shared" ref="B15:G15" si="3">SUM(B16:B22)</f>
        <v>18339675.109999999</v>
      </c>
      <c r="C15" s="8">
        <f t="shared" si="3"/>
        <v>1780261.86</v>
      </c>
      <c r="D15" s="8">
        <f t="shared" si="3"/>
        <v>20119936.969999999</v>
      </c>
      <c r="E15" s="8">
        <f t="shared" si="3"/>
        <v>9896802.6799999997</v>
      </c>
      <c r="F15" s="8">
        <f t="shared" si="3"/>
        <v>9896802.6799999997</v>
      </c>
      <c r="G15" s="8">
        <f t="shared" si="3"/>
        <v>10223134.289999999</v>
      </c>
    </row>
    <row r="16" spans="1:7" x14ac:dyDescent="0.2">
      <c r="A16" s="10" t="s">
        <v>23</v>
      </c>
      <c r="B16" s="4">
        <v>0</v>
      </c>
      <c r="C16" s="4">
        <v>0</v>
      </c>
      <c r="D16" s="4">
        <f>B16+C16</f>
        <v>0</v>
      </c>
      <c r="E16" s="4">
        <v>0</v>
      </c>
      <c r="F16" s="4">
        <v>0</v>
      </c>
      <c r="G16" s="4">
        <f t="shared" ref="G16:G22" si="4">D16-E16</f>
        <v>0</v>
      </c>
    </row>
    <row r="17" spans="1:7" x14ac:dyDescent="0.2">
      <c r="A17" s="10" t="s">
        <v>15</v>
      </c>
      <c r="B17" s="4">
        <v>0</v>
      </c>
      <c r="C17" s="4">
        <v>0</v>
      </c>
      <c r="D17" s="4">
        <f t="shared" ref="D17:D22" si="5">B17+C17</f>
        <v>0</v>
      </c>
      <c r="E17" s="4">
        <v>0</v>
      </c>
      <c r="F17" s="4">
        <v>0</v>
      </c>
      <c r="G17" s="4">
        <f t="shared" si="4"/>
        <v>0</v>
      </c>
    </row>
    <row r="18" spans="1:7" x14ac:dyDescent="0.2">
      <c r="A18" s="10" t="s">
        <v>10</v>
      </c>
      <c r="B18" s="4">
        <v>0</v>
      </c>
      <c r="C18" s="4">
        <v>0</v>
      </c>
      <c r="D18" s="4">
        <f t="shared" si="5"/>
        <v>0</v>
      </c>
      <c r="E18" s="4">
        <v>0</v>
      </c>
      <c r="F18" s="4">
        <v>0</v>
      </c>
      <c r="G18" s="4">
        <f t="shared" si="4"/>
        <v>0</v>
      </c>
    </row>
    <row r="19" spans="1:7" x14ac:dyDescent="0.2">
      <c r="A19" s="10" t="s">
        <v>24</v>
      </c>
      <c r="B19" s="4">
        <v>18339675.109999999</v>
      </c>
      <c r="C19" s="4">
        <v>1780261.86</v>
      </c>
      <c r="D19" s="4">
        <f t="shared" si="5"/>
        <v>20119936.969999999</v>
      </c>
      <c r="E19" s="4">
        <v>9896802.6799999997</v>
      </c>
      <c r="F19" s="4">
        <v>9896802.6799999997</v>
      </c>
      <c r="G19" s="4">
        <f t="shared" si="4"/>
        <v>10223134.289999999</v>
      </c>
    </row>
    <row r="20" spans="1:7" x14ac:dyDescent="0.2">
      <c r="A20" s="10" t="s">
        <v>25</v>
      </c>
      <c r="B20" s="4">
        <v>0</v>
      </c>
      <c r="C20" s="4">
        <v>0</v>
      </c>
      <c r="D20" s="4">
        <f t="shared" si="5"/>
        <v>0</v>
      </c>
      <c r="E20" s="4">
        <v>0</v>
      </c>
      <c r="F20" s="4">
        <v>0</v>
      </c>
      <c r="G20" s="4">
        <f t="shared" si="4"/>
        <v>0</v>
      </c>
    </row>
    <row r="21" spans="1:7" x14ac:dyDescent="0.2">
      <c r="A21" s="10" t="s">
        <v>26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x14ac:dyDescent="0.2">
      <c r="A22" s="10" t="s">
        <v>1</v>
      </c>
      <c r="B22" s="4">
        <v>0</v>
      </c>
      <c r="C22" s="4">
        <v>0</v>
      </c>
      <c r="D22" s="4">
        <f t="shared" si="5"/>
        <v>0</v>
      </c>
      <c r="E22" s="4">
        <v>0</v>
      </c>
      <c r="F22" s="4">
        <v>0</v>
      </c>
      <c r="G22" s="4">
        <f t="shared" si="4"/>
        <v>0</v>
      </c>
    </row>
    <row r="23" spans="1:7" x14ac:dyDescent="0.2">
      <c r="A23" s="6" t="s">
        <v>27</v>
      </c>
      <c r="B23" s="8">
        <f t="shared" ref="B23:G23" si="6">SUM(B24:B32)</f>
        <v>0</v>
      </c>
      <c r="C23" s="8">
        <f t="shared" si="6"/>
        <v>0</v>
      </c>
      <c r="D23" s="8">
        <f t="shared" si="6"/>
        <v>0</v>
      </c>
      <c r="E23" s="8">
        <f t="shared" si="6"/>
        <v>0</v>
      </c>
      <c r="F23" s="8">
        <f t="shared" si="6"/>
        <v>0</v>
      </c>
      <c r="G23" s="8">
        <f t="shared" si="6"/>
        <v>0</v>
      </c>
    </row>
    <row r="24" spans="1:7" x14ac:dyDescent="0.2">
      <c r="A24" s="10" t="s">
        <v>16</v>
      </c>
      <c r="B24" s="4">
        <v>0</v>
      </c>
      <c r="C24" s="4">
        <v>0</v>
      </c>
      <c r="D24" s="4">
        <f>B24+C24</f>
        <v>0</v>
      </c>
      <c r="E24" s="4">
        <v>0</v>
      </c>
      <c r="F24" s="4">
        <v>0</v>
      </c>
      <c r="G24" s="4">
        <f t="shared" ref="G24:G32" si="7">D24-E24</f>
        <v>0</v>
      </c>
    </row>
    <row r="25" spans="1:7" x14ac:dyDescent="0.2">
      <c r="A25" s="10" t="s">
        <v>13</v>
      </c>
      <c r="B25" s="4">
        <v>0</v>
      </c>
      <c r="C25" s="4">
        <v>0</v>
      </c>
      <c r="D25" s="4">
        <f t="shared" ref="D25:D32" si="8">B25+C25</f>
        <v>0</v>
      </c>
      <c r="E25" s="4">
        <v>0</v>
      </c>
      <c r="F25" s="4">
        <v>0</v>
      </c>
      <c r="G25" s="4">
        <f t="shared" si="7"/>
        <v>0</v>
      </c>
    </row>
    <row r="26" spans="1:7" x14ac:dyDescent="0.2">
      <c r="A26" s="10" t="s">
        <v>17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x14ac:dyDescent="0.2">
      <c r="A27" s="10" t="s">
        <v>28</v>
      </c>
      <c r="B27" s="4">
        <v>0</v>
      </c>
      <c r="C27" s="4">
        <v>0</v>
      </c>
      <c r="D27" s="4">
        <f t="shared" si="8"/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10" t="s">
        <v>11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10" t="s">
        <v>2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10" t="s">
        <v>3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10" t="s">
        <v>29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10" t="s">
        <v>18</v>
      </c>
      <c r="B32" s="4">
        <v>0</v>
      </c>
      <c r="C32" s="4">
        <v>0</v>
      </c>
      <c r="D32" s="4">
        <f t="shared" si="8"/>
        <v>0</v>
      </c>
      <c r="E32" s="4">
        <v>0</v>
      </c>
      <c r="F32" s="4">
        <v>0</v>
      </c>
      <c r="G32" s="4">
        <f t="shared" si="7"/>
        <v>0</v>
      </c>
    </row>
    <row r="33" spans="1:7" x14ac:dyDescent="0.2">
      <c r="A33" s="6" t="s">
        <v>19</v>
      </c>
      <c r="B33" s="8">
        <f t="shared" ref="B33:G33" si="9">SUM(B34:B37)</f>
        <v>0</v>
      </c>
      <c r="C33" s="8">
        <f t="shared" si="9"/>
        <v>0</v>
      </c>
      <c r="D33" s="8">
        <f t="shared" si="9"/>
        <v>0</v>
      </c>
      <c r="E33" s="8">
        <f t="shared" si="9"/>
        <v>0</v>
      </c>
      <c r="F33" s="8">
        <f t="shared" si="9"/>
        <v>0</v>
      </c>
      <c r="G33" s="8">
        <f t="shared" si="9"/>
        <v>0</v>
      </c>
    </row>
    <row r="34" spans="1:7" x14ac:dyDescent="0.2">
      <c r="A34" s="10" t="s">
        <v>30</v>
      </c>
      <c r="B34" s="4">
        <v>0</v>
      </c>
      <c r="C34" s="4">
        <v>0</v>
      </c>
      <c r="D34" s="4">
        <f>B34+C34</f>
        <v>0</v>
      </c>
      <c r="E34" s="4">
        <v>0</v>
      </c>
      <c r="F34" s="4">
        <v>0</v>
      </c>
      <c r="G34" s="4">
        <f t="shared" ref="G34:G37" si="10">D34-E34</f>
        <v>0</v>
      </c>
    </row>
    <row r="35" spans="1:7" ht="11.25" customHeight="1" x14ac:dyDescent="0.2">
      <c r="A35" s="10" t="s">
        <v>14</v>
      </c>
      <c r="B35" s="4">
        <v>0</v>
      </c>
      <c r="C35" s="4">
        <v>0</v>
      </c>
      <c r="D35" s="4">
        <f t="shared" ref="D35:D37" si="11">B35+C35</f>
        <v>0</v>
      </c>
      <c r="E35" s="4">
        <v>0</v>
      </c>
      <c r="F35" s="4">
        <v>0</v>
      </c>
      <c r="G35" s="4">
        <f t="shared" si="10"/>
        <v>0</v>
      </c>
    </row>
    <row r="36" spans="1:7" x14ac:dyDescent="0.2">
      <c r="A36" s="10" t="s">
        <v>20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x14ac:dyDescent="0.2">
      <c r="A37" s="10" t="s">
        <v>4</v>
      </c>
      <c r="B37" s="4">
        <v>0</v>
      </c>
      <c r="C37" s="4">
        <v>0</v>
      </c>
      <c r="D37" s="4">
        <f t="shared" si="11"/>
        <v>0</v>
      </c>
      <c r="E37" s="4">
        <v>0</v>
      </c>
      <c r="F37" s="4">
        <v>0</v>
      </c>
      <c r="G37" s="4">
        <f t="shared" si="10"/>
        <v>0</v>
      </c>
    </row>
    <row r="38" spans="1:7" x14ac:dyDescent="0.2">
      <c r="A38" s="7" t="s">
        <v>31</v>
      </c>
      <c r="B38" s="9">
        <f t="shared" ref="B38:G38" si="12">SUM(B33+B23+B15+B6)</f>
        <v>18339675.109999999</v>
      </c>
      <c r="C38" s="9">
        <f t="shared" si="12"/>
        <v>1780261.86</v>
      </c>
      <c r="D38" s="9">
        <f t="shared" si="12"/>
        <v>20119936.969999999</v>
      </c>
      <c r="E38" s="9">
        <f t="shared" si="12"/>
        <v>9896802.6799999997</v>
      </c>
      <c r="F38" s="9">
        <f t="shared" si="12"/>
        <v>9896802.6799999997</v>
      </c>
      <c r="G38" s="9">
        <f t="shared" si="12"/>
        <v>10223134.289999999</v>
      </c>
    </row>
    <row r="39" spans="1:7" x14ac:dyDescent="0.2">
      <c r="A39" s="5"/>
      <c r="B39" s="5"/>
      <c r="C39" s="5"/>
      <c r="D39" s="5"/>
      <c r="E39" s="5"/>
      <c r="F39" s="5"/>
      <c r="G39" s="5"/>
    </row>
    <row r="40" spans="1:7" x14ac:dyDescent="0.2">
      <c r="A40" s="5" t="s">
        <v>42</v>
      </c>
      <c r="B40" s="5"/>
      <c r="C40" s="5"/>
      <c r="D40" s="5"/>
      <c r="E40" s="5"/>
      <c r="F40" s="5"/>
      <c r="G40" s="5"/>
    </row>
    <row r="41" spans="1:7" x14ac:dyDescent="0.2">
      <c r="A41" s="5"/>
      <c r="B41" s="5"/>
      <c r="C41" s="5"/>
      <c r="D41" s="5"/>
      <c r="E41" s="5"/>
      <c r="F41" s="5"/>
      <c r="G41" s="5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lastPrinted>2023-11-08T21:22:44Z</cp:lastPrinted>
  <dcterms:created xsi:type="dcterms:W3CDTF">2014-02-10T03:37:14Z</dcterms:created>
  <dcterms:modified xsi:type="dcterms:W3CDTF">2023-11-08T21:31:58Z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