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CFG" sheetId="1" r:id="rId1"/>
  </sheets>
  <definedNames>
    <definedName name="_xlnm._FilterDatabase" localSheetId="0" hidden="1">CFG!$A$3:$H$36</definedName>
  </definedNames>
  <calcPr calcId="144525"/>
</workbook>
</file>

<file path=xl/calcChain.xml><?xml version="1.0" encoding="utf-8"?>
<calcChain xmlns="http://schemas.openxmlformats.org/spreadsheetml/2006/main">
  <c r="C5" i="1" l="1"/>
  <c r="D5" i="1"/>
  <c r="F5" i="1"/>
  <c r="G5" i="1"/>
  <c r="E6" i="1"/>
  <c r="E5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C14" i="1"/>
  <c r="D14" i="1"/>
  <c r="F14" i="1"/>
  <c r="G14" i="1"/>
  <c r="E15" i="1"/>
  <c r="E14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C22" i="1"/>
  <c r="D22" i="1"/>
  <c r="F22" i="1"/>
  <c r="G22" i="1"/>
  <c r="E23" i="1"/>
  <c r="E22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C32" i="1"/>
  <c r="D32" i="1"/>
  <c r="F32" i="1"/>
  <c r="G32" i="1"/>
  <c r="E33" i="1"/>
  <c r="E32" i="1" s="1"/>
  <c r="E37" i="1" s="1"/>
  <c r="E34" i="1"/>
  <c r="H34" i="1" s="1"/>
  <c r="E35" i="1"/>
  <c r="H35" i="1" s="1"/>
  <c r="E36" i="1"/>
  <c r="H36" i="1" s="1"/>
  <c r="C37" i="1"/>
  <c r="D37" i="1"/>
  <c r="F37" i="1"/>
  <c r="G37" i="1"/>
  <c r="H33" i="1" l="1"/>
  <c r="H32" i="1" s="1"/>
  <c r="H23" i="1"/>
  <c r="H22" i="1" s="1"/>
  <c r="H15" i="1"/>
  <c r="H14" i="1" s="1"/>
  <c r="H6" i="1"/>
  <c r="H5" i="1" s="1"/>
  <c r="H37" i="1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<sst xmlns="http://schemas.openxmlformats.org/spreadsheetml/2006/main" count="45" uniqueCount="45">
  <si>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</si>
  <si>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</si>
  <si>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</si>
  <si>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</si>
  <si>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</si>
  <si>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</si>
  <si>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</si>
  <si>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</si>
  <si>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</si>
  <si>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</si>
  <si>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</si>
  <si>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</si>
  <si>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</si>
  <si>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</si>
  <si>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</si>
  <si>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</si>
  <si>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</si>
  <si>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</si>
  <si>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</si>
  <si>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</si>
  <si>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</si>
  <si>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</si>
  <si>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</si>
  <si>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</si>
  <si>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</si>
  <si>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</si>
  <si>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</si>
  <si>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</si>
  <si>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</si>
  <si>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</si>
  <si>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</si>
  <si>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</si>
  <si>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</si>
  <si>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</si>
  <si>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</si>
  <si>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</si>
  <si>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</si>
  <si>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</si>
  <si>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</si>
  <si>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</si>
  <si>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</si>
  <si>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</si>
  <si>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</si>
  <si>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</si>
  <si>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Funcional (Finalidad y Función)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</si>
</sst>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24" t="s">
        <v>44</v>
      </c>
      <c r="B1" s="23"/>
      <c r="C1" s="23"/>
      <c r="D1" s="23"/>
      <c r="E1" s="23"/>
      <c r="F1" s="23"/>
      <c r="G1" s="23"/>
      <c r="H1" s="22"/>
    </row>
    <row r="2" spans="1:8" x14ac:dyDescent="0.2">
      <c r="A2" s="26" t="s">
        <v>43</v>
      </c>
      <c r="B2" s="25"/>
      <c r="C2" s="24" t="s">
        <v>42</v>
      </c>
      <c r="D2" s="23"/>
      <c r="E2" s="23"/>
      <c r="F2" s="23"/>
      <c r="G2" s="22"/>
      <c r="H2" s="21" t="s">
        <v>41</v>
      </c>
    </row>
    <row r="3" spans="1:8" ht="24.95" customHeight="1" x14ac:dyDescent="0.2">
      <c r="A3" s="20"/>
      <c r="B3" s="19"/>
      <c r="C3" s="18" t="s">
        <v>40</v>
      </c>
      <c r="D3" s="18" t="s">
        <v>39</v>
      </c>
      <c r="E3" s="18" t="s">
        <v>38</v>
      </c>
      <c r="F3" s="18" t="s">
        <v>37</v>
      </c>
      <c r="G3" s="18" t="s">
        <v>36</v>
      </c>
      <c r="H3" s="17"/>
    </row>
    <row r="4" spans="1:8" x14ac:dyDescent="0.2">
      <c r="A4" s="16"/>
      <c r="B4" s="15"/>
      <c r="C4" s="14">
        <v>1</v>
      </c>
      <c r="D4" s="14">
        <v>2</v>
      </c>
      <c r="E4" s="14" t="s">
        <v>35</v>
      </c>
      <c r="F4" s="14">
        <v>4</v>
      </c>
      <c r="G4" s="14">
        <v>5</v>
      </c>
      <c r="H4" s="14" t="s">
        <v>34</v>
      </c>
    </row>
    <row r="5" spans="1:8" x14ac:dyDescent="0.2">
      <c r="A5" s="12" t="s">
        <v>33</v>
      </c>
      <c r="B5" s="13"/>
      <c r="C5" s="10">
        <f>SUM(C6:C13)</f>
        <v>0</v>
      </c>
      <c r="D5" s="10">
        <f>SUM(D6:D13)</f>
        <v>0</v>
      </c>
      <c r="E5" s="10">
        <f>SUM(E6:E13)</f>
        <v>0</v>
      </c>
      <c r="F5" s="10">
        <f>SUM(F6:F13)</f>
        <v>0</v>
      </c>
      <c r="G5" s="10">
        <f>SUM(G6:G13)</f>
        <v>0</v>
      </c>
      <c r="H5" s="10">
        <f>SUM(H6:H13)</f>
        <v>0</v>
      </c>
    </row>
    <row r="6" spans="1:8" x14ac:dyDescent="0.2">
      <c r="A6" s="9"/>
      <c r="B6" s="8" t="s">
        <v>32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7">
        <f>E6-F6</f>
        <v>0</v>
      </c>
    </row>
    <row r="7" spans="1:8" x14ac:dyDescent="0.2">
      <c r="A7" s="9"/>
      <c r="B7" s="8" t="s">
        <v>31</v>
      </c>
      <c r="C7" s="7">
        <v>0</v>
      </c>
      <c r="D7" s="7">
        <v>0</v>
      </c>
      <c r="E7" s="7">
        <f>C7+D7</f>
        <v>0</v>
      </c>
      <c r="F7" s="7">
        <v>0</v>
      </c>
      <c r="G7" s="7">
        <v>0</v>
      </c>
      <c r="H7" s="7">
        <f>E7-F7</f>
        <v>0</v>
      </c>
    </row>
    <row r="8" spans="1:8" x14ac:dyDescent="0.2">
      <c r="A8" s="9"/>
      <c r="B8" s="8" t="s">
        <v>30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7">
        <f>E8-F8</f>
        <v>0</v>
      </c>
    </row>
    <row r="9" spans="1:8" x14ac:dyDescent="0.2">
      <c r="A9" s="9"/>
      <c r="B9" s="8" t="s">
        <v>29</v>
      </c>
      <c r="C9" s="7">
        <v>0</v>
      </c>
      <c r="D9" s="7">
        <v>0</v>
      </c>
      <c r="E9" s="7">
        <f>C9+D9</f>
        <v>0</v>
      </c>
      <c r="F9" s="7">
        <v>0</v>
      </c>
      <c r="G9" s="7">
        <v>0</v>
      </c>
      <c r="H9" s="7">
        <f>E9-F9</f>
        <v>0</v>
      </c>
    </row>
    <row r="10" spans="1:8" x14ac:dyDescent="0.2">
      <c r="A10" s="9"/>
      <c r="B10" s="8" t="s">
        <v>28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7">
        <f>E10-F10</f>
        <v>0</v>
      </c>
    </row>
    <row r="11" spans="1:8" x14ac:dyDescent="0.2">
      <c r="A11" s="9"/>
      <c r="B11" s="8" t="s">
        <v>27</v>
      </c>
      <c r="C11" s="7">
        <v>0</v>
      </c>
      <c r="D11" s="7">
        <v>0</v>
      </c>
      <c r="E11" s="7">
        <f>C11+D11</f>
        <v>0</v>
      </c>
      <c r="F11" s="7">
        <v>0</v>
      </c>
      <c r="G11" s="7">
        <v>0</v>
      </c>
      <c r="H11" s="7">
        <f>E11-F11</f>
        <v>0</v>
      </c>
    </row>
    <row r="12" spans="1:8" x14ac:dyDescent="0.2">
      <c r="A12" s="9"/>
      <c r="B12" s="8" t="s">
        <v>26</v>
      </c>
      <c r="C12" s="7">
        <v>0</v>
      </c>
      <c r="D12" s="7">
        <v>0</v>
      </c>
      <c r="E12" s="7">
        <f>C12+D12</f>
        <v>0</v>
      </c>
      <c r="F12" s="7">
        <v>0</v>
      </c>
      <c r="G12" s="7">
        <v>0</v>
      </c>
      <c r="H12" s="7">
        <f>E12-F12</f>
        <v>0</v>
      </c>
    </row>
    <row r="13" spans="1:8" x14ac:dyDescent="0.2">
      <c r="A13" s="9"/>
      <c r="B13" s="8" t="s">
        <v>25</v>
      </c>
      <c r="C13" s="7">
        <v>0</v>
      </c>
      <c r="D13" s="7">
        <v>0</v>
      </c>
      <c r="E13" s="7">
        <f>C13+D13</f>
        <v>0</v>
      </c>
      <c r="F13" s="7">
        <v>0</v>
      </c>
      <c r="G13" s="7">
        <v>0</v>
      </c>
      <c r="H13" s="7">
        <f>E13-F13</f>
        <v>0</v>
      </c>
    </row>
    <row r="14" spans="1:8" x14ac:dyDescent="0.2">
      <c r="A14" s="12" t="s">
        <v>24</v>
      </c>
      <c r="B14" s="11"/>
      <c r="C14" s="10">
        <f>SUM(C15:C21)</f>
        <v>17460862.890000001</v>
      </c>
      <c r="D14" s="10">
        <f>SUM(D15:D21)</f>
        <v>2957399.25</v>
      </c>
      <c r="E14" s="10">
        <f>SUM(E15:E21)</f>
        <v>20418262.140000001</v>
      </c>
      <c r="F14" s="10">
        <f>SUM(F15:F21)</f>
        <v>12020537.27</v>
      </c>
      <c r="G14" s="10">
        <f>SUM(G15:G21)</f>
        <v>12020537.27</v>
      </c>
      <c r="H14" s="10">
        <f>SUM(H15:H21)</f>
        <v>8397724.870000001</v>
      </c>
    </row>
    <row r="15" spans="1:8" x14ac:dyDescent="0.2">
      <c r="A15" s="9"/>
      <c r="B15" s="8" t="s">
        <v>23</v>
      </c>
      <c r="C15" s="7">
        <v>0</v>
      </c>
      <c r="D15" s="7">
        <v>0</v>
      </c>
      <c r="E15" s="7">
        <f>C15+D15</f>
        <v>0</v>
      </c>
      <c r="F15" s="7">
        <v>0</v>
      </c>
      <c r="G15" s="7">
        <v>0</v>
      </c>
      <c r="H15" s="7">
        <f>E15-F15</f>
        <v>0</v>
      </c>
    </row>
    <row r="16" spans="1:8" x14ac:dyDescent="0.2">
      <c r="A16" s="9"/>
      <c r="B16" s="8" t="s">
        <v>22</v>
      </c>
      <c r="C16" s="7">
        <v>0</v>
      </c>
      <c r="D16" s="7">
        <v>0</v>
      </c>
      <c r="E16" s="7">
        <f>C16+D16</f>
        <v>0</v>
      </c>
      <c r="F16" s="7">
        <v>0</v>
      </c>
      <c r="G16" s="7">
        <v>0</v>
      </c>
      <c r="H16" s="7">
        <f>E16-F16</f>
        <v>0</v>
      </c>
    </row>
    <row r="17" spans="1:8" x14ac:dyDescent="0.2">
      <c r="A17" s="9"/>
      <c r="B17" s="8" t="s">
        <v>21</v>
      </c>
      <c r="C17" s="7">
        <v>0</v>
      </c>
      <c r="D17" s="7">
        <v>0</v>
      </c>
      <c r="E17" s="7">
        <f>C17+D17</f>
        <v>0</v>
      </c>
      <c r="F17" s="7">
        <v>0</v>
      </c>
      <c r="G17" s="7">
        <v>0</v>
      </c>
      <c r="H17" s="7">
        <f>E17-F17</f>
        <v>0</v>
      </c>
    </row>
    <row r="18" spans="1:8" x14ac:dyDescent="0.2">
      <c r="A18" s="9"/>
      <c r="B18" s="8" t="s">
        <v>20</v>
      </c>
      <c r="C18" s="7">
        <v>17460862.890000001</v>
      </c>
      <c r="D18" s="7">
        <v>2957399.25</v>
      </c>
      <c r="E18" s="7">
        <f>C18+D18</f>
        <v>20418262.140000001</v>
      </c>
      <c r="F18" s="7">
        <v>12020537.27</v>
      </c>
      <c r="G18" s="7">
        <v>12020537.27</v>
      </c>
      <c r="H18" s="7">
        <f>E18-F18</f>
        <v>8397724.870000001</v>
      </c>
    </row>
    <row r="19" spans="1:8" x14ac:dyDescent="0.2">
      <c r="A19" s="9"/>
      <c r="B19" s="8" t="s">
        <v>19</v>
      </c>
      <c r="C19" s="7">
        <v>0</v>
      </c>
      <c r="D19" s="7">
        <v>0</v>
      </c>
      <c r="E19" s="7">
        <f>C19+D19</f>
        <v>0</v>
      </c>
      <c r="F19" s="7">
        <v>0</v>
      </c>
      <c r="G19" s="7">
        <v>0</v>
      </c>
      <c r="H19" s="7">
        <f>E19-F19</f>
        <v>0</v>
      </c>
    </row>
    <row r="20" spans="1:8" x14ac:dyDescent="0.2">
      <c r="A20" s="9"/>
      <c r="B20" s="8" t="s">
        <v>18</v>
      </c>
      <c r="C20" s="7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>E20-F20</f>
        <v>0</v>
      </c>
    </row>
    <row r="21" spans="1:8" x14ac:dyDescent="0.2">
      <c r="A21" s="9"/>
      <c r="B21" s="8" t="s">
        <v>17</v>
      </c>
      <c r="C21" s="7">
        <v>0</v>
      </c>
      <c r="D21" s="7">
        <v>0</v>
      </c>
      <c r="E21" s="7">
        <f>C21+D21</f>
        <v>0</v>
      </c>
      <c r="F21" s="7">
        <v>0</v>
      </c>
      <c r="G21" s="7">
        <v>0</v>
      </c>
      <c r="H21" s="7">
        <f>E21-F21</f>
        <v>0</v>
      </c>
    </row>
    <row r="22" spans="1:8" x14ac:dyDescent="0.2">
      <c r="A22" s="12" t="s">
        <v>16</v>
      </c>
      <c r="B22" s="11"/>
      <c r="C22" s="10">
        <f>SUM(C23:C31)</f>
        <v>0</v>
      </c>
      <c r="D22" s="10">
        <f>SUM(D23:D31)</f>
        <v>0</v>
      </c>
      <c r="E22" s="10">
        <f>SUM(E23:E31)</f>
        <v>0</v>
      </c>
      <c r="F22" s="10">
        <f>SUM(F23:F31)</f>
        <v>0</v>
      </c>
      <c r="G22" s="10">
        <f>SUM(G23:G31)</f>
        <v>0</v>
      </c>
      <c r="H22" s="10">
        <f>SUM(H23:H31)</f>
        <v>0</v>
      </c>
    </row>
    <row r="23" spans="1:8" x14ac:dyDescent="0.2">
      <c r="A23" s="9"/>
      <c r="B23" s="8" t="s">
        <v>15</v>
      </c>
      <c r="C23" s="7">
        <v>0</v>
      </c>
      <c r="D23" s="7">
        <v>0</v>
      </c>
      <c r="E23" s="7">
        <f>C23+D23</f>
        <v>0</v>
      </c>
      <c r="F23" s="7">
        <v>0</v>
      </c>
      <c r="G23" s="7">
        <v>0</v>
      </c>
      <c r="H23" s="7">
        <f>E23-F23</f>
        <v>0</v>
      </c>
    </row>
    <row r="24" spans="1:8" x14ac:dyDescent="0.2">
      <c r="A24" s="9"/>
      <c r="B24" s="8" t="s">
        <v>14</v>
      </c>
      <c r="C24" s="7">
        <v>0</v>
      </c>
      <c r="D24" s="7">
        <v>0</v>
      </c>
      <c r="E24" s="7">
        <f>C24+D24</f>
        <v>0</v>
      </c>
      <c r="F24" s="7">
        <v>0</v>
      </c>
      <c r="G24" s="7">
        <v>0</v>
      </c>
      <c r="H24" s="7">
        <f>E24-F24</f>
        <v>0</v>
      </c>
    </row>
    <row r="25" spans="1:8" x14ac:dyDescent="0.2">
      <c r="A25" s="9"/>
      <c r="B25" s="8" t="s">
        <v>13</v>
      </c>
      <c r="C25" s="7">
        <v>0</v>
      </c>
      <c r="D25" s="7">
        <v>0</v>
      </c>
      <c r="E25" s="7">
        <f>C25+D25</f>
        <v>0</v>
      </c>
      <c r="F25" s="7">
        <v>0</v>
      </c>
      <c r="G25" s="7">
        <v>0</v>
      </c>
      <c r="H25" s="7">
        <f>E25-F25</f>
        <v>0</v>
      </c>
    </row>
    <row r="26" spans="1:8" x14ac:dyDescent="0.2">
      <c r="A26" s="9"/>
      <c r="B26" s="8" t="s">
        <v>12</v>
      </c>
      <c r="C26" s="7">
        <v>0</v>
      </c>
      <c r="D26" s="7">
        <v>0</v>
      </c>
      <c r="E26" s="7">
        <f>C26+D26</f>
        <v>0</v>
      </c>
      <c r="F26" s="7">
        <v>0</v>
      </c>
      <c r="G26" s="7">
        <v>0</v>
      </c>
      <c r="H26" s="7">
        <f>E26-F26</f>
        <v>0</v>
      </c>
    </row>
    <row r="27" spans="1:8" x14ac:dyDescent="0.2">
      <c r="A27" s="9"/>
      <c r="B27" s="8" t="s">
        <v>11</v>
      </c>
      <c r="C27" s="7">
        <v>0</v>
      </c>
      <c r="D27" s="7">
        <v>0</v>
      </c>
      <c r="E27" s="7">
        <f>C27+D27</f>
        <v>0</v>
      </c>
      <c r="F27" s="7">
        <v>0</v>
      </c>
      <c r="G27" s="7">
        <v>0</v>
      </c>
      <c r="H27" s="7">
        <f>E27-F27</f>
        <v>0</v>
      </c>
    </row>
    <row r="28" spans="1:8" x14ac:dyDescent="0.2">
      <c r="A28" s="9"/>
      <c r="B28" s="8" t="s">
        <v>10</v>
      </c>
      <c r="C28" s="7">
        <v>0</v>
      </c>
      <c r="D28" s="7">
        <v>0</v>
      </c>
      <c r="E28" s="7">
        <f>C28+D28</f>
        <v>0</v>
      </c>
      <c r="F28" s="7">
        <v>0</v>
      </c>
      <c r="G28" s="7">
        <v>0</v>
      </c>
      <c r="H28" s="7">
        <f>E28-F28</f>
        <v>0</v>
      </c>
    </row>
    <row r="29" spans="1:8" x14ac:dyDescent="0.2">
      <c r="A29" s="9"/>
      <c r="B29" s="8" t="s">
        <v>9</v>
      </c>
      <c r="C29" s="7">
        <v>0</v>
      </c>
      <c r="D29" s="7">
        <v>0</v>
      </c>
      <c r="E29" s="7">
        <f>C29+D29</f>
        <v>0</v>
      </c>
      <c r="F29" s="7">
        <v>0</v>
      </c>
      <c r="G29" s="7">
        <v>0</v>
      </c>
      <c r="H29" s="7">
        <f>E29-F29</f>
        <v>0</v>
      </c>
    </row>
    <row r="30" spans="1:8" x14ac:dyDescent="0.2">
      <c r="A30" s="9"/>
      <c r="B30" s="8" t="s">
        <v>8</v>
      </c>
      <c r="C30" s="7">
        <v>0</v>
      </c>
      <c r="D30" s="7">
        <v>0</v>
      </c>
      <c r="E30" s="7">
        <f>C30+D30</f>
        <v>0</v>
      </c>
      <c r="F30" s="7">
        <v>0</v>
      </c>
      <c r="G30" s="7">
        <v>0</v>
      </c>
      <c r="H30" s="7">
        <f>E30-F30</f>
        <v>0</v>
      </c>
    </row>
    <row r="31" spans="1:8" x14ac:dyDescent="0.2">
      <c r="A31" s="9"/>
      <c r="B31" s="8" t="s">
        <v>7</v>
      </c>
      <c r="C31" s="7">
        <v>0</v>
      </c>
      <c r="D31" s="7">
        <v>0</v>
      </c>
      <c r="E31" s="7">
        <f>C31+D31</f>
        <v>0</v>
      </c>
      <c r="F31" s="7">
        <v>0</v>
      </c>
      <c r="G31" s="7">
        <v>0</v>
      </c>
      <c r="H31" s="7">
        <f>E31-F31</f>
        <v>0</v>
      </c>
    </row>
    <row r="32" spans="1:8" x14ac:dyDescent="0.2">
      <c r="A32" s="12" t="s">
        <v>6</v>
      </c>
      <c r="B32" s="11"/>
      <c r="C32" s="10">
        <f>SUM(C33:C36)</f>
        <v>0</v>
      </c>
      <c r="D32" s="10">
        <f>SUM(D33:D36)</f>
        <v>0</v>
      </c>
      <c r="E32" s="10">
        <f>SUM(E33:E36)</f>
        <v>0</v>
      </c>
      <c r="F32" s="10">
        <f>SUM(F33:F36)</f>
        <v>0</v>
      </c>
      <c r="G32" s="10">
        <f>SUM(G33:G36)</f>
        <v>0</v>
      </c>
      <c r="H32" s="10">
        <f>SUM(H33:H36)</f>
        <v>0</v>
      </c>
    </row>
    <row r="33" spans="1:8" x14ac:dyDescent="0.2">
      <c r="A33" s="9"/>
      <c r="B33" s="8" t="s">
        <v>5</v>
      </c>
      <c r="C33" s="7">
        <v>0</v>
      </c>
      <c r="D33" s="7">
        <v>0</v>
      </c>
      <c r="E33" s="7">
        <f>C33+D33</f>
        <v>0</v>
      </c>
      <c r="F33" s="7">
        <v>0</v>
      </c>
      <c r="G33" s="7">
        <v>0</v>
      </c>
      <c r="H33" s="7">
        <f>E33-F33</f>
        <v>0</v>
      </c>
    </row>
    <row r="34" spans="1:8" ht="11.25" customHeight="1" x14ac:dyDescent="0.2">
      <c r="A34" s="9"/>
      <c r="B34" s="8" t="s">
        <v>4</v>
      </c>
      <c r="C34" s="7">
        <v>0</v>
      </c>
      <c r="D34" s="7">
        <v>0</v>
      </c>
      <c r="E34" s="7">
        <f>C34+D34</f>
        <v>0</v>
      </c>
      <c r="F34" s="7">
        <v>0</v>
      </c>
      <c r="G34" s="7">
        <v>0</v>
      </c>
      <c r="H34" s="7">
        <f>E34-F34</f>
        <v>0</v>
      </c>
    </row>
    <row r="35" spans="1:8" x14ac:dyDescent="0.2">
      <c r="A35" s="9"/>
      <c r="B35" s="8" t="s">
        <v>3</v>
      </c>
      <c r="C35" s="7">
        <v>0</v>
      </c>
      <c r="D35" s="7">
        <v>0</v>
      </c>
      <c r="E35" s="7">
        <f>C35+D35</f>
        <v>0</v>
      </c>
      <c r="F35" s="7">
        <v>0</v>
      </c>
      <c r="G35" s="7">
        <v>0</v>
      </c>
      <c r="H35" s="7">
        <f>E35-F35</f>
        <v>0</v>
      </c>
    </row>
    <row r="36" spans="1:8" x14ac:dyDescent="0.2">
      <c r="A36" s="9"/>
      <c r="B36" s="8" t="s">
        <v>2</v>
      </c>
      <c r="C36" s="7">
        <v>0</v>
      </c>
      <c r="D36" s="7">
        <v>0</v>
      </c>
      <c r="E36" s="7">
        <f>C36+D36</f>
        <v>0</v>
      </c>
      <c r="F36" s="7">
        <v>0</v>
      </c>
      <c r="G36" s="7">
        <v>0</v>
      </c>
      <c r="H36" s="7">
        <f>E36-F36</f>
        <v>0</v>
      </c>
    </row>
    <row r="37" spans="1:8" x14ac:dyDescent="0.2">
      <c r="A37" s="6"/>
      <c r="B37" s="5" t="s">
        <v>1</v>
      </c>
      <c r="C37" s="4">
        <f>SUM(C32+C22+C14+C5)</f>
        <v>17460862.890000001</v>
      </c>
      <c r="D37" s="4">
        <f>SUM(D32+D22+D14+D5)</f>
        <v>2957399.25</v>
      </c>
      <c r="E37" s="4">
        <f>SUM(E32+E22+E14+E5)</f>
        <v>20418262.140000001</v>
      </c>
      <c r="F37" s="4">
        <f>SUM(F32+F22+F14+F5)</f>
        <v>12020537.27</v>
      </c>
      <c r="G37" s="4">
        <f>SUM(G32+G22+G14+G5)</f>
        <v>12020537.27</v>
      </c>
      <c r="H37" s="4">
        <f>SUM(H32+H22+H14+H5)</f>
        <v>8397724.870000001</v>
      </c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 t="s">
        <v>0</v>
      </c>
      <c r="B39" s="3"/>
      <c r="C39" s="3"/>
      <c r="D39" s="3"/>
      <c r="E39" s="3"/>
      <c r="F39" s="3"/>
      <c r="G39" s="3"/>
      <c r="H39" s="3"/>
    </row>
    <row r="40" spans="1:8" s="2" customFormat="1" x14ac:dyDescent="0.2"/>
    <row r="41" spans="1:8" s="2" customFormat="1" x14ac:dyDescent="0.2"/>
    <row r="42" spans="1:8" s="2" customFormat="1" x14ac:dyDescent="0.2"/>
    <row r="43" spans="1:8" s="2" customFormat="1" x14ac:dyDescent="0.2"/>
    <row r="44" spans="1:8" s="2" customFormat="1" x14ac:dyDescent="0.2"/>
    <row r="45" spans="1:8" s="2" customFormat="1" x14ac:dyDescent="0.2"/>
    <row r="46" spans="1:8" s="2" customFormat="1" x14ac:dyDescent="0.2"/>
    <row r="47" spans="1:8" s="2" customFormat="1" x14ac:dyDescent="0.2"/>
    <row r="48" spans="1:8" s="2" customFormat="1" x14ac:dyDescent="0.2"/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2020-10-28T20:56:44Z</dcterms:created>
  <dcterms:modified xsi:type="dcterms:W3CDTF">2020-10-28T20:58:57Z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