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F60" i="1" l="1"/>
  <c r="C60" i="1"/>
  <c r="B60" i="1"/>
  <c r="C37" i="1"/>
  <c r="B37" i="1"/>
  <c r="B65" i="1" s="1"/>
  <c r="F37" i="1"/>
  <c r="E60" i="1"/>
  <c r="E65" i="1" s="1"/>
  <c r="D37" i="1"/>
  <c r="D60" i="1"/>
  <c r="C65" i="1" l="1"/>
  <c r="F65" i="1"/>
  <c r="G38" i="1"/>
  <c r="D65" i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<sst xmlns="http://schemas.openxmlformats.org/spreadsheetml/2006/main" count="77" uniqueCount="77">
  <si>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</si>
  <si>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</si>
  <si>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</si>
  <si>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</si>
  <si>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</si>
  <si>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</si>
  <si>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</si>
  <si>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</si>
  <si>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</si>
  <si>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</si>
  <si>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</si>
  <si>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</si>
  <si>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</si>
  <si>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</si>
  <si>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</si>
  <si>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</si>
  <si>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</si>
  <si>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</si>
  <si>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</si>
  <si>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</si>
  <si>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</si>
  <si>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</si>
  <si>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</si>
  <si>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</si>
  <si>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</si>
  <si>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</si>
  <si>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</si>
  <si>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</si>
  <si>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</si>
  <si>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</si>
  <si>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</si>
  <si>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</si>
  <si>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</si>
  <si>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</si>
  <si>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</si>
  <si>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</si>
  <si>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</si>
  <si>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</si>
  <si>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</si>
  <si>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</si>
  <si>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</si>
  <si>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</si>
  <si>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</si>
  <si>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</si>
  <si>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</si>
  <si>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</si>
  <si>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</si>
  <si>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</si>
  <si>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</si>
  <si>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</si>
  <si>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</si>
  <si>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</si>
  <si>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</si>
  <si>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</si>
  <si>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</si>
  <si>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</si>
  <si>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</si>
  <si>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</si>
  <si>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</si>
  <si>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</si>
  <si>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</si>
  <si>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</si>
  <si>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</si>
  <si>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</si>
  <si>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</si>
  <si>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</si>
  <si>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</si>
  <si>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</si>
  <si>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</si>
  <si>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</si>
  <si>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</si>
  <si>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MUSEO ICONOGRAFICO DEL QUIJOTE
Estado Analítico de Ingresos Detallado - LDF
al 31 de Diciembre de 2021
PESOS</t>
  </si>
  <si>
    <t>Bajo protesta de decir verdad declaramos que los Estados Financieros y sus Notas son razonablemente correctos y responsabilidad del emisor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</si>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</sst>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4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5" borderId="0" xfId="0" applyFont="1" applyFill="1"/>
    <xf numFmtId="4" fontId="6" fillId="5" borderId="0" xfId="0" applyNumberFormat="1" applyFont="1" applyFill="1" applyAlignment="1">
      <alignment vertical="center"/>
    </xf>
    <xf numFmtId="0" fontId="8" fillId="5" borderId="0" xfId="2" applyFont="1" applyFill="1" applyAlignment="1" applyProtection="1">
      <alignment horizontal="center" vertical="center" wrapText="1"/>
      <protection locked="0"/>
    </xf>
    <xf numFmtId="0" fontId="8" fillId="5" borderId="0" xfId="2" applyFont="1" applyFill="1" applyAlignment="1" applyProtection="1">
      <alignment horizontal="center" vertical="center" wrapText="1"/>
      <protection locked="0"/>
    </xf>
    <xf numFmtId="0" fontId="8" fillId="5" borderId="0" xfId="2" applyFont="1" applyFill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5" t="s">
        <v>71</v>
      </c>
      <c r="B1" s="26"/>
      <c r="C1" s="26"/>
      <c r="D1" s="26"/>
      <c r="E1" s="26"/>
      <c r="F1" s="26"/>
      <c r="G1" s="27"/>
    </row>
    <row r="2" spans="1:7" x14ac:dyDescent="0.2">
      <c r="A2" s="2"/>
      <c r="B2" s="28" t="s">
        <v>0</v>
      </c>
      <c r="C2" s="28"/>
      <c r="D2" s="28"/>
      <c r="E2" s="28"/>
      <c r="F2" s="28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2050500</v>
      </c>
      <c r="C12" s="10">
        <v>-14181.43</v>
      </c>
      <c r="D12" s="10">
        <f t="shared" si="0"/>
        <v>2036318.57</v>
      </c>
      <c r="E12" s="10">
        <v>1696148.82</v>
      </c>
      <c r="F12" s="10">
        <v>1680826.82</v>
      </c>
      <c r="G12" s="10">
        <f t="shared" si="1"/>
        <v>-369673.17999999993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14700677.470000001</v>
      </c>
      <c r="C31" s="10">
        <v>1426902.58</v>
      </c>
      <c r="D31" s="10">
        <f t="shared" si="0"/>
        <v>16127580.050000001</v>
      </c>
      <c r="E31" s="10">
        <v>16127580.050000001</v>
      </c>
      <c r="F31" s="10">
        <v>16127580.050000001</v>
      </c>
      <c r="G31" s="10">
        <f t="shared" si="5"/>
        <v>1426902.58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16751177.470000001</v>
      </c>
      <c r="C37" s="23">
        <f t="shared" si="9"/>
        <v>1412721.1500000001</v>
      </c>
      <c r="D37" s="23">
        <f t="shared" si="9"/>
        <v>18163898.620000001</v>
      </c>
      <c r="E37" s="23">
        <f t="shared" si="9"/>
        <v>17823728.870000001</v>
      </c>
      <c r="F37" s="23">
        <f t="shared" si="9"/>
        <v>17808406.870000001</v>
      </c>
      <c r="G37" s="23">
        <f t="shared" si="9"/>
        <v>1057229.4000000001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1057229.4000000004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16751177.470000001</v>
      </c>
      <c r="C65" s="23">
        <f t="shared" si="22"/>
        <v>1412721.1500000001</v>
      </c>
      <c r="D65" s="23">
        <f t="shared" si="22"/>
        <v>18163898.620000001</v>
      </c>
      <c r="E65" s="23">
        <f t="shared" si="22"/>
        <v>17823728.870000001</v>
      </c>
      <c r="F65" s="23">
        <f t="shared" si="22"/>
        <v>17808406.870000001</v>
      </c>
      <c r="G65" s="23">
        <f t="shared" si="22"/>
        <v>1057229.4000000001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9" t="s">
        <v>72</v>
      </c>
      <c r="B73" s="30"/>
      <c r="C73" s="30"/>
      <c r="D73" s="30"/>
      <c r="E73" s="30"/>
      <c r="F73" s="30"/>
      <c r="G73" s="30"/>
    </row>
    <row r="74" spans="1:7" x14ac:dyDescent="0.2">
      <c r="A74" s="29"/>
      <c r="B74" s="29"/>
      <c r="C74" s="29"/>
      <c r="D74" s="29"/>
      <c r="E74" s="29"/>
      <c r="F74" s="29"/>
      <c r="G74" s="29"/>
    </row>
    <row r="75" spans="1:7" x14ac:dyDescent="0.2">
      <c r="A75" s="29"/>
      <c r="B75" s="29"/>
      <c r="C75" s="29"/>
      <c r="D75" s="29"/>
      <c r="E75" s="29"/>
      <c r="F75" s="29"/>
      <c r="G75" s="29"/>
    </row>
    <row r="76" spans="1:7" x14ac:dyDescent="0.2">
      <c r="A76" s="29"/>
      <c r="B76" s="29"/>
      <c r="C76" s="29"/>
      <c r="D76" s="29"/>
      <c r="E76" s="29"/>
      <c r="F76" s="29"/>
      <c r="G76" s="29"/>
    </row>
    <row r="77" spans="1:7" x14ac:dyDescent="0.2">
      <c r="A77" s="31" t="s">
        <v>73</v>
      </c>
      <c r="B77" s="29"/>
      <c r="C77" s="29"/>
      <c r="D77" s="32" t="s">
        <v>74</v>
      </c>
      <c r="E77" s="32"/>
      <c r="F77" s="32"/>
      <c r="G77" s="29"/>
    </row>
    <row r="78" spans="1:7" ht="22.5" x14ac:dyDescent="0.2">
      <c r="A78" s="31" t="s">
        <v>75</v>
      </c>
      <c r="B78" s="29"/>
      <c r="C78" s="29"/>
      <c r="D78" s="33" t="s">
        <v>76</v>
      </c>
      <c r="E78" s="33"/>
      <c r="F78" s="33"/>
      <c r="G78" s="29"/>
    </row>
  </sheetData>
  <autoFilter ref="A3:G71"/>
  <mergeCells count="4">
    <mergeCell ref="A1:G1"/>
    <mergeCell ref="B2:F2"/>
    <mergeCell ref="D77:F77"/>
    <mergeCell ref="D78:F78"/>
  </mergeCells>
  <pageMargins left="0.7" right="0.7" top="0.75" bottom="0.75" header="0.3" footer="0.3"/>
  <pageSetup scale="5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dcterms:created xsi:type="dcterms:W3CDTF">2017-01-11T17:22:08Z</dcterms:created>
  <dcterms:modified xsi:type="dcterms:W3CDTF">2022-01-26T22:10:02Z</dcterms:modified>
</cp:coreProperties>
</file>