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2_Información presupuestaria\"/>
    </mc:Choice>
  </mc:AlternateContent>
  <xr:revisionPtr revIDLastSave="0" documentId="13_ncr:1_{DD4C5A36-1456-4461-8E29-374FFC5773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<sst xmlns="http://schemas.openxmlformats.org/spreadsheetml/2006/main" count="45" uniqueCount="37">
  <si>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</si>
  <si>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</si>
  <si>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</si>
  <si>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</si>
  <si>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</si>
  <si>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</si>
  <si>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</si>
  <si>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</si>
  <si>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</si>
  <si>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</si>
  <si>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</si>
  <si>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</si>
  <si>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</si>
  <si>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</si>
  <si>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</si>
  <si>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</si>
  <si>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</si>
  <si>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</si>
  <si>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</si>
  <si>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</si>
  <si>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</si>
  <si>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</si>
  <si>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</si>
  <si>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</si>
  <si>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</si>
  <si>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</si>
  <si>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</si>
  <si>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</si>
  <si>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</si>
  <si>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</si>
  <si>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</si>
  <si>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</si>
  <si>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</si>
  <si>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</si>
  <si>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</si>
  <si>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</si>
  <si>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MUSEO ICONOGRAFICO DEL QUIJOTE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</si>
</sst>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16679039.869999999</v>
      </c>
      <c r="D3" s="3">
        <f t="shared" ref="D3:E3" si="0">SUM(D4:D13)</f>
        <v>3988061.65</v>
      </c>
      <c r="E3" s="4">
        <f t="shared" si="0"/>
        <v>3962208.65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1963500</v>
      </c>
      <c r="D10" s="6">
        <v>350486.75</v>
      </c>
      <c r="E10" s="7">
        <v>324633.75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14715539.869999999</v>
      </c>
      <c r="D12" s="6">
        <v>3637574.9</v>
      </c>
      <c r="E12" s="7">
        <v>3637574.9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16679039.870000001</v>
      </c>
      <c r="D14" s="9">
        <f t="shared" ref="D14:E14" si="1">SUM(D15:D23)</f>
        <v>3032489.6</v>
      </c>
      <c r="E14" s="10">
        <f t="shared" si="1"/>
        <v>3032489.6</v>
      </c>
    </row>
    <row r="15" spans="1:5" x14ac:dyDescent="0.2">
      <c r="A15" s="5"/>
      <c r="B15" s="14" t="s">
        <v>12</v>
      </c>
      <c r="C15" s="6">
        <v>9959016.0800000001</v>
      </c>
      <c r="D15" s="6">
        <v>1966898.29</v>
      </c>
      <c r="E15" s="7">
        <v>1966898.29</v>
      </c>
    </row>
    <row r="16" spans="1:5" x14ac:dyDescent="0.2">
      <c r="A16" s="5"/>
      <c r="B16" s="14" t="s">
        <v>13</v>
      </c>
      <c r="C16" s="6">
        <v>665768.5</v>
      </c>
      <c r="D16" s="6">
        <v>40529.24</v>
      </c>
      <c r="E16" s="7">
        <v>40529.24</v>
      </c>
    </row>
    <row r="17" spans="1:5" x14ac:dyDescent="0.2">
      <c r="A17" s="5"/>
      <c r="B17" s="14" t="s">
        <v>14</v>
      </c>
      <c r="C17" s="6">
        <v>5720255.29</v>
      </c>
      <c r="D17" s="6">
        <v>941008.85</v>
      </c>
      <c r="E17" s="7">
        <v>941008.85</v>
      </c>
    </row>
    <row r="18" spans="1:5" x14ac:dyDescent="0.2">
      <c r="A18" s="5"/>
      <c r="B18" s="14" t="s">
        <v>9</v>
      </c>
      <c r="C18" s="6">
        <v>310000</v>
      </c>
      <c r="D18" s="6">
        <v>84053.22</v>
      </c>
      <c r="E18" s="7">
        <v>84053.22</v>
      </c>
    </row>
    <row r="19" spans="1:5" x14ac:dyDescent="0.2">
      <c r="A19" s="5"/>
      <c r="B19" s="14" t="s">
        <v>15</v>
      </c>
      <c r="C19" s="6">
        <v>24000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955572.04999999981</v>
      </c>
      <c r="E24" s="13">
        <f>E3-E14</f>
        <v>929719.04999999981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955572.04999999993</v>
      </c>
      <c r="E28" s="21">
        <f>SUM(E29:E35)</f>
        <v>929719.04999999993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235358.34</v>
      </c>
      <c r="E32" s="23">
        <v>209505.34</v>
      </c>
    </row>
    <row r="33" spans="1:5" x14ac:dyDescent="0.2">
      <c r="A33" s="5"/>
      <c r="B33" s="14" t="s">
        <v>30</v>
      </c>
      <c r="C33" s="22">
        <v>0</v>
      </c>
      <c r="D33" s="22">
        <v>720213.71</v>
      </c>
      <c r="E33" s="23">
        <v>720213.71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955572.04999999993</v>
      </c>
      <c r="E40" s="13">
        <f>E28+E36</f>
        <v>929719.04999999993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2022-05-03T19:14:37Z</cp:lastPrinted>
  <dcterms:created xsi:type="dcterms:W3CDTF">2017-12-20T04:54:53Z</dcterms:created>
  <dcterms:modified xsi:type="dcterms:W3CDTF">2022-05-03T19:14:39Z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