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1_Información contabl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<sst xmlns="http://schemas.openxmlformats.org/spreadsheetml/2006/main" count="55" uniqueCount="55">
  <si>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</si>
  <si>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</si>
  <si>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</si>
  <si>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</si>
  <si>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</si>
  <si>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</si>
  <si>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</si>
  <si>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</si>
  <si>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</si>
  <si>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</si>
  <si>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</si>
  <si>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</si>
  <si>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</si>
  <si>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</si>
  <si>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</si>
  <si>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</si>
  <si>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</si>
  <si>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</si>
  <si>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</si>
  <si>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</si>
  <si>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</si>
  <si>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</si>
  <si>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</si>
  <si>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</si>
  <si>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</si>
  <si>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</si>
  <si>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</si>
  <si>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</si>
  <si>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</si>
  <si>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</si>
  <si>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</si>
  <si>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</si>
  <si>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</si>
  <si>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</si>
  <si>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</si>
  <si>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</si>
  <si>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</si>
  <si>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</si>
  <si>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</si>
  <si>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</si>
  <si>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</si>
  <si>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</si>
  <si>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</si>
  <si>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</si>
  <si>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</si>
  <si>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</si>
  <si>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</si>
  <si>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</si>
  <si>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</si>
  <si>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</si>
  <si>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</si>
  <si>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</si>
  <si>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</si>
  <si>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</si>
  <si>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MUSEO ICONOGRAFICO DEL QUIJOTE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</si>
</sst>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1799739.6099999999</v>
      </c>
      <c r="C3" s="15">
        <f>C4+C13</f>
        <v>170184.05</v>
      </c>
    </row>
    <row r="4" spans="1:3" ht="11.25" customHeight="1" x14ac:dyDescent="0.2">
      <c r="A4" s="9" t="s">
        <v>7</v>
      </c>
      <c r="B4" s="15">
        <f>SUM(B5:B11)</f>
        <v>563297.61</v>
      </c>
      <c r="C4" s="15">
        <f>SUM(C5:C11)</f>
        <v>170184.05</v>
      </c>
    </row>
    <row r="5" spans="1:3" ht="11.25" customHeight="1" x14ac:dyDescent="0.2">
      <c r="A5" s="10" t="s">
        <v>14</v>
      </c>
      <c r="B5" s="16">
        <v>563297.61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166131.04999999999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4053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1236442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1162214.04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74227.960000000006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282097.99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282097.99</v>
      </c>
    </row>
    <row r="26" spans="1:3" ht="11.25" customHeight="1" x14ac:dyDescent="0.2">
      <c r="A26" s="10" t="s">
        <v>28</v>
      </c>
      <c r="B26" s="16">
        <v>0</v>
      </c>
      <c r="C26" s="16">
        <v>282097.99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416462.96</v>
      </c>
      <c r="C43" s="15">
        <f>C45+C50+C57</f>
        <v>1763920.5300000003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1228568.3600000001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1228568.3600000001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416462.96</v>
      </c>
      <c r="C50" s="15">
        <f>SUM(C51:C55)</f>
        <v>535352.17000000004</v>
      </c>
    </row>
    <row r="51" spans="1:3" ht="11.25" customHeight="1" x14ac:dyDescent="0.2">
      <c r="A51" s="10" t="s">
        <v>43</v>
      </c>
      <c r="B51" s="16">
        <v>416462.96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535352.17000000004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MIQAdmin</cp:lastModifiedBy>
  <cp:lastPrinted>2025-05-05T20:53:56Z</cp:lastPrinted>
  <dcterms:created xsi:type="dcterms:W3CDTF">2012-12-11T20:26:08Z</dcterms:created>
  <dcterms:modified xsi:type="dcterms:W3CDTF">2025-05-05T20:53:59Z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