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Leyes\"/>
    </mc:Choice>
  </mc:AlternateContent>
  <xr:revisionPtr revIDLastSave="0" documentId="13_ncr:1_{845DEA66-DA00-4543-98DA-346E6E403E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E9" i="1" s="1"/>
  <c r="F10" i="1"/>
  <c r="F9" i="1" s="1"/>
  <c r="G10" i="1"/>
  <c r="H10" i="1"/>
  <c r="H9" i="1" s="1"/>
  <c r="I10" i="1"/>
  <c r="I9" i="1" s="1"/>
  <c r="J10" i="1"/>
  <c r="J9" i="1" s="1"/>
  <c r="K10" i="1"/>
  <c r="K9" i="1" s="1"/>
  <c r="L10" i="1"/>
  <c r="L9" i="1" s="1"/>
  <c r="M10" i="1"/>
  <c r="M9" i="1" s="1"/>
  <c r="N10" i="1"/>
  <c r="N9" i="1" s="1"/>
  <c r="O10" i="1"/>
  <c r="O9" i="1" s="1"/>
  <c r="D10" i="1"/>
  <c r="D9" i="1" s="1"/>
  <c r="C28" i="1" l="1"/>
  <c r="C38" i="1"/>
  <c r="C48" i="1"/>
  <c r="C58" i="1"/>
  <c r="C62" i="1"/>
  <c r="C71" i="1"/>
  <c r="C75" i="1"/>
  <c r="C18" i="1"/>
  <c r="G9" i="1"/>
  <c r="C9" i="1" s="1"/>
  <c r="C10" i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<sst xmlns="http://schemas.openxmlformats.org/spreadsheetml/2006/main" count="92" uniqueCount="92">
  <si>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</si>
  <si>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</si>
  <si>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</si>
  <si>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</si>
  <si>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</si>
  <si>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</si>
  <si>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</si>
  <si>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</si>
  <si>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</si>
  <si>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</si>
  <si>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</si>
  <si>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</si>
  <si>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</si>
  <si>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</si>
  <si>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</si>
  <si>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</si>
  <si>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</si>
  <si>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</si>
  <si>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</si>
  <si>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</si>
  <si>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</si>
  <si>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</si>
  <si>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</si>
  <si>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</si>
  <si>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</si>
  <si>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</si>
  <si>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</si>
  <si>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</si>
  <si>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</si>
  <si>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</si>
  <si>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</si>
  <si>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</si>
  <si>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</si>
  <si>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</si>
  <si>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</si>
  <si>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</si>
  <si>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</si>
  <si>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</si>
  <si>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</si>
  <si>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</si>
  <si>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</si>
  <si>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</si>
  <si>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</si>
  <si>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</si>
  <si>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</si>
  <si>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</si>
  <si>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</si>
  <si>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</si>
  <si>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</si>
  <si>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</si>
  <si>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</si>
  <si>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</si>
  <si>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</si>
  <si>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</si>
  <si>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</si>
  <si>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</si>
  <si>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</si>
  <si>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</si>
  <si>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</si>
  <si>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</si>
  <si>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</si>
  <si>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</si>
  <si>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</si>
  <si>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</si>
  <si>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</si>
  <si>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</si>
  <si>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</si>
  <si>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</si>
  <si>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</si>
  <si>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</si>
  <si>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</si>
  <si>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</si>
  <si>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</si>
  <si>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</si>
  <si>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</si>
  <si>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</si>
  <si>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</si>
  <si>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</si>
  <si>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</si>
  <si>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</si>
  <si>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</si>
  <si>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</si>
  <si>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</si>
  <si>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</si>
  <si>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</si>
  <si>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</si>
  <si>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</si>
  <si>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</si>
  <si>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</si>
  <si>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</si>
  <si>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2022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</si>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</sst>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-16679039.869999999</v>
      </c>
      <c r="D9" s="8">
        <f>+D10+D18+D28+D38+D48+D58+D62+D71+D75</f>
        <v>-894693.06</v>
      </c>
      <c r="E9" s="8">
        <f t="shared" ref="E9:O9" si="0">+E10+E18+E28+E38+E48+E58+E62+E71+E75</f>
        <v>-1114055.0699999998</v>
      </c>
      <c r="F9" s="8">
        <f t="shared" si="0"/>
        <v>-1722782.9</v>
      </c>
      <c r="G9" s="8">
        <f t="shared" si="0"/>
        <v>-1212139.8999999999</v>
      </c>
      <c r="H9" s="8">
        <f t="shared" si="0"/>
        <v>-1185616.73</v>
      </c>
      <c r="I9" s="8">
        <f t="shared" si="0"/>
        <v>-1258896.9099999999</v>
      </c>
      <c r="J9" s="8">
        <f t="shared" si="0"/>
        <v>-1213433.6499999999</v>
      </c>
      <c r="K9" s="8">
        <f t="shared" si="0"/>
        <v>-1358124.17</v>
      </c>
      <c r="L9" s="8">
        <f t="shared" si="0"/>
        <v>-1632760.0699999998</v>
      </c>
      <c r="M9" s="8">
        <f t="shared" si="0"/>
        <v>-1181001.79</v>
      </c>
      <c r="N9" s="8">
        <f t="shared" si="0"/>
        <v>-1549959.13</v>
      </c>
      <c r="O9" s="9">
        <f t="shared" si="0"/>
        <v>-2355576.4900000002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-9959016.0800000001</v>
      </c>
      <c r="D10" s="11">
        <f>SUM(D11:D17)</f>
        <v>-725080.12</v>
      </c>
      <c r="E10" s="11">
        <f t="shared" ref="E10:O10" si="2">SUM(E11:E17)</f>
        <v>-731496.3</v>
      </c>
      <c r="F10" s="11">
        <f t="shared" si="2"/>
        <v>-736496.3</v>
      </c>
      <c r="G10" s="11">
        <f t="shared" si="2"/>
        <v>-726496.3</v>
      </c>
      <c r="H10" s="11">
        <f t="shared" si="2"/>
        <v>-755139.12</v>
      </c>
      <c r="I10" s="11">
        <f t="shared" si="2"/>
        <v>-730496.3</v>
      </c>
      <c r="J10" s="11">
        <f t="shared" si="2"/>
        <v>-839321.82000000007</v>
      </c>
      <c r="K10" s="11">
        <f t="shared" si="2"/>
        <v>-728780.34000000008</v>
      </c>
      <c r="L10" s="11">
        <f t="shared" si="2"/>
        <v>-735453.24</v>
      </c>
      <c r="M10" s="11">
        <f t="shared" si="2"/>
        <v>-731596.3</v>
      </c>
      <c r="N10" s="11">
        <f t="shared" si="2"/>
        <v>-741596.3</v>
      </c>
      <c r="O10" s="12">
        <f t="shared" si="2"/>
        <v>-1777063.6400000001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-2441436</v>
      </c>
      <c r="D11" s="1">
        <v>-203453</v>
      </c>
      <c r="E11" s="1">
        <v>-203453</v>
      </c>
      <c r="F11" s="1">
        <v>-203453</v>
      </c>
      <c r="G11" s="1">
        <v>-203453</v>
      </c>
      <c r="H11" s="1">
        <v>-203453</v>
      </c>
      <c r="I11" s="1">
        <v>-203453</v>
      </c>
      <c r="J11" s="1">
        <v>-203453</v>
      </c>
      <c r="K11" s="1">
        <v>-203453</v>
      </c>
      <c r="L11" s="1">
        <v>-203453</v>
      </c>
      <c r="M11" s="1">
        <v>-203453</v>
      </c>
      <c r="N11" s="1">
        <v>-203453</v>
      </c>
      <c r="O11" s="4">
        <v>-203453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-76800</v>
      </c>
      <c r="D12" s="1">
        <v>-6400</v>
      </c>
      <c r="E12" s="1">
        <v>-6400</v>
      </c>
      <c r="F12" s="1">
        <v>-6400</v>
      </c>
      <c r="G12" s="1">
        <v>-6400</v>
      </c>
      <c r="H12" s="1">
        <v>-6400</v>
      </c>
      <c r="I12" s="1">
        <v>-6400</v>
      </c>
      <c r="J12" s="1">
        <v>-6400</v>
      </c>
      <c r="K12" s="1">
        <v>-6400</v>
      </c>
      <c r="L12" s="1">
        <v>-6400</v>
      </c>
      <c r="M12" s="1">
        <v>-6400</v>
      </c>
      <c r="N12" s="1">
        <v>-6400</v>
      </c>
      <c r="O12" s="4">
        <v>-6400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-3127167</v>
      </c>
      <c r="D13" s="1">
        <v>-165049</v>
      </c>
      <c r="E13" s="1">
        <v>-165049</v>
      </c>
      <c r="F13" s="1">
        <v>-165049</v>
      </c>
      <c r="G13" s="1">
        <v>-165049</v>
      </c>
      <c r="H13" s="1">
        <v>-165049</v>
      </c>
      <c r="I13" s="1">
        <v>-165049</v>
      </c>
      <c r="J13" s="1">
        <v>-269245</v>
      </c>
      <c r="K13" s="1">
        <v>-165074</v>
      </c>
      <c r="L13" s="1">
        <v>-165124</v>
      </c>
      <c r="M13" s="1">
        <v>-165149</v>
      </c>
      <c r="N13" s="1">
        <v>-165149</v>
      </c>
      <c r="O13" s="4">
        <v>-1207132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-867816</v>
      </c>
      <c r="D14" s="1">
        <v>-69818</v>
      </c>
      <c r="E14" s="1">
        <v>-69818</v>
      </c>
      <c r="F14" s="1">
        <v>-79818</v>
      </c>
      <c r="G14" s="1">
        <v>-69818</v>
      </c>
      <c r="H14" s="1">
        <v>-69818</v>
      </c>
      <c r="I14" s="1">
        <v>-69818</v>
      </c>
      <c r="J14" s="1">
        <v>-79818</v>
      </c>
      <c r="K14" s="1">
        <v>-69818</v>
      </c>
      <c r="L14" s="1">
        <v>-69818</v>
      </c>
      <c r="M14" s="1">
        <v>-69818</v>
      </c>
      <c r="N14" s="1">
        <v>-79818</v>
      </c>
      <c r="O14" s="4">
        <v>-69818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-3419467.0799999996</v>
      </c>
      <c r="D15" s="1">
        <v>-280360.12</v>
      </c>
      <c r="E15" s="1">
        <v>-286776.3</v>
      </c>
      <c r="F15" s="1">
        <v>-281776.3</v>
      </c>
      <c r="G15" s="1">
        <v>-281776.3</v>
      </c>
      <c r="H15" s="1">
        <v>-295360.12</v>
      </c>
      <c r="I15" s="1">
        <v>-285776.3</v>
      </c>
      <c r="J15" s="1">
        <v>-280405.82</v>
      </c>
      <c r="K15" s="1">
        <v>-284035.34000000003</v>
      </c>
      <c r="L15" s="1">
        <v>-290658.24</v>
      </c>
      <c r="M15" s="1">
        <v>-286776.3</v>
      </c>
      <c r="N15" s="1">
        <v>-286776.3</v>
      </c>
      <c r="O15" s="4">
        <v>-278989.64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-26330</v>
      </c>
      <c r="D17" s="1">
        <v>0</v>
      </c>
      <c r="E17" s="1">
        <v>0</v>
      </c>
      <c r="F17" s="1">
        <v>0</v>
      </c>
      <c r="G17" s="1">
        <v>0</v>
      </c>
      <c r="H17" s="1">
        <v>-15059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-11271</v>
      </c>
      <c r="P17" s="2"/>
    </row>
    <row r="18" spans="1:16" x14ac:dyDescent="0.2">
      <c r="A18" s="25" t="s">
        <v>22</v>
      </c>
      <c r="B18" s="26"/>
      <c r="C18" s="8">
        <f t="shared" si="1"/>
        <v>-665768.5</v>
      </c>
      <c r="D18" s="11">
        <f>SUM(D19:D27)</f>
        <v>-11613</v>
      </c>
      <c r="E18" s="11">
        <f t="shared" ref="E18:O18" si="3">SUM(E19:E27)</f>
        <v>-54571.5</v>
      </c>
      <c r="F18" s="11">
        <f t="shared" si="3"/>
        <v>-189713</v>
      </c>
      <c r="G18" s="11">
        <f t="shared" si="3"/>
        <v>-44913</v>
      </c>
      <c r="H18" s="11">
        <f t="shared" si="3"/>
        <v>-37613</v>
      </c>
      <c r="I18" s="11">
        <f t="shared" si="3"/>
        <v>-44313</v>
      </c>
      <c r="J18" s="11">
        <f t="shared" si="3"/>
        <v>-67113</v>
      </c>
      <c r="K18" s="11">
        <f t="shared" si="3"/>
        <v>-44563</v>
      </c>
      <c r="L18" s="11">
        <f t="shared" si="3"/>
        <v>-34913</v>
      </c>
      <c r="M18" s="11">
        <f t="shared" si="3"/>
        <v>-38313</v>
      </c>
      <c r="N18" s="11">
        <f t="shared" si="3"/>
        <v>-45313</v>
      </c>
      <c r="O18" s="12">
        <f t="shared" si="3"/>
        <v>-52817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-103208.5</v>
      </c>
      <c r="D19" s="1">
        <v>0</v>
      </c>
      <c r="E19" s="1">
        <v>-4258.5</v>
      </c>
      <c r="F19" s="1">
        <v>-74200</v>
      </c>
      <c r="G19" s="1">
        <v>0</v>
      </c>
      <c r="H19" s="1">
        <v>0</v>
      </c>
      <c r="I19" s="1">
        <v>0</v>
      </c>
      <c r="J19" s="1">
        <v>-24750</v>
      </c>
      <c r="K19" s="1">
        <v>0</v>
      </c>
      <c r="L19" s="1">
        <v>0</v>
      </c>
      <c r="M19" s="1">
        <v>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-3000</v>
      </c>
      <c r="D20" s="1">
        <v>0</v>
      </c>
      <c r="E20" s="1">
        <v>-200</v>
      </c>
      <c r="F20" s="1">
        <v>-700</v>
      </c>
      <c r="G20" s="1">
        <v>-300</v>
      </c>
      <c r="H20" s="1">
        <v>0</v>
      </c>
      <c r="I20" s="1">
        <v>-200</v>
      </c>
      <c r="J20" s="1">
        <v>0</v>
      </c>
      <c r="K20" s="1">
        <v>-700</v>
      </c>
      <c r="L20" s="1">
        <v>-300</v>
      </c>
      <c r="M20" s="1">
        <v>-200</v>
      </c>
      <c r="N20" s="1">
        <v>-200</v>
      </c>
      <c r="O20" s="4">
        <v>-200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-345000</v>
      </c>
      <c r="D21" s="1">
        <v>0</v>
      </c>
      <c r="E21" s="1">
        <v>-30000</v>
      </c>
      <c r="F21" s="1">
        <v>-50000</v>
      </c>
      <c r="G21" s="1">
        <v>-35000</v>
      </c>
      <c r="H21" s="1">
        <v>-25000</v>
      </c>
      <c r="I21" s="1">
        <v>-20000</v>
      </c>
      <c r="J21" s="1">
        <v>-30000</v>
      </c>
      <c r="K21" s="1">
        <v>-30000</v>
      </c>
      <c r="L21" s="1">
        <v>-25000</v>
      </c>
      <c r="M21" s="1">
        <v>-25000</v>
      </c>
      <c r="N21" s="1">
        <v>-35000</v>
      </c>
      <c r="O21" s="4">
        <v>-40000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-60500</v>
      </c>
      <c r="D22" s="1">
        <v>0</v>
      </c>
      <c r="E22" s="1">
        <v>0</v>
      </c>
      <c r="F22" s="1">
        <v>-33250</v>
      </c>
      <c r="G22" s="1">
        <v>0</v>
      </c>
      <c r="H22" s="1">
        <v>-3000</v>
      </c>
      <c r="I22" s="1">
        <v>-12500</v>
      </c>
      <c r="J22" s="1">
        <v>-1250</v>
      </c>
      <c r="K22" s="1">
        <v>-4000</v>
      </c>
      <c r="L22" s="1">
        <v>0</v>
      </c>
      <c r="M22" s="1">
        <v>-3000</v>
      </c>
      <c r="N22" s="1">
        <v>-500</v>
      </c>
      <c r="O22" s="4">
        <v>-3000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-15500</v>
      </c>
      <c r="D23" s="1">
        <v>-2000</v>
      </c>
      <c r="E23" s="1">
        <v>0</v>
      </c>
      <c r="F23" s="1">
        <v>-11250</v>
      </c>
      <c r="G23" s="1">
        <v>0</v>
      </c>
      <c r="H23" s="1">
        <v>0</v>
      </c>
      <c r="I23" s="1">
        <v>-2000</v>
      </c>
      <c r="J23" s="1">
        <v>0</v>
      </c>
      <c r="K23" s="1">
        <v>-250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-115360</v>
      </c>
      <c r="D24" s="1">
        <v>-9613</v>
      </c>
      <c r="E24" s="1">
        <v>-9613</v>
      </c>
      <c r="F24" s="1">
        <v>-9613</v>
      </c>
      <c r="G24" s="1">
        <v>-9613</v>
      </c>
      <c r="H24" s="1">
        <v>-9613</v>
      </c>
      <c r="I24" s="1">
        <v>-9613</v>
      </c>
      <c r="J24" s="1">
        <v>-9613</v>
      </c>
      <c r="K24" s="1">
        <v>-9613</v>
      </c>
      <c r="L24" s="1">
        <v>-9613</v>
      </c>
      <c r="M24" s="1">
        <v>-9613</v>
      </c>
      <c r="N24" s="1">
        <v>-9613</v>
      </c>
      <c r="O24" s="4">
        <v>-9617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-4000</v>
      </c>
      <c r="D25" s="1">
        <v>0</v>
      </c>
      <c r="E25" s="1">
        <v>0</v>
      </c>
      <c r="F25" s="1">
        <v>-3000</v>
      </c>
      <c r="G25" s="1">
        <v>0</v>
      </c>
      <c r="H25" s="1">
        <v>0</v>
      </c>
      <c r="I25" s="1">
        <v>0</v>
      </c>
      <c r="J25" s="1">
        <v>-1000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-19200</v>
      </c>
      <c r="D27" s="1">
        <v>0</v>
      </c>
      <c r="E27" s="1">
        <v>-10500</v>
      </c>
      <c r="F27" s="1">
        <v>-7700</v>
      </c>
      <c r="G27" s="1">
        <v>0</v>
      </c>
      <c r="H27" s="1">
        <v>0</v>
      </c>
      <c r="I27" s="1">
        <v>0</v>
      </c>
      <c r="J27" s="1">
        <v>-500</v>
      </c>
      <c r="K27" s="1">
        <v>0</v>
      </c>
      <c r="L27" s="1">
        <v>0</v>
      </c>
      <c r="M27" s="1">
        <v>-500</v>
      </c>
      <c r="N27" s="1">
        <v>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-5720255.29</v>
      </c>
      <c r="D28" s="11">
        <f>SUM(D29:D37)</f>
        <v>-141333.26999999999</v>
      </c>
      <c r="E28" s="11">
        <f t="shared" ref="E28:O28" si="4">SUM(E29:E37)</f>
        <v>-311320.59999999998</v>
      </c>
      <c r="F28" s="11">
        <f t="shared" si="4"/>
        <v>-755906.93</v>
      </c>
      <c r="G28" s="11">
        <f t="shared" si="4"/>
        <v>-424063.93</v>
      </c>
      <c r="H28" s="11">
        <f t="shared" si="4"/>
        <v>-376197.94</v>
      </c>
      <c r="I28" s="11">
        <f t="shared" si="4"/>
        <v>-467420.94</v>
      </c>
      <c r="J28" s="11">
        <f t="shared" si="4"/>
        <v>-290332.15999999997</v>
      </c>
      <c r="K28" s="11">
        <f t="shared" si="4"/>
        <v>-568114.16</v>
      </c>
      <c r="L28" s="11">
        <f t="shared" si="4"/>
        <v>-845727.16</v>
      </c>
      <c r="M28" s="11">
        <f t="shared" si="4"/>
        <v>-394425.81999999995</v>
      </c>
      <c r="N28" s="11">
        <f t="shared" si="4"/>
        <v>-636383.16</v>
      </c>
      <c r="O28" s="12">
        <f t="shared" si="4"/>
        <v>-509029.22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-171450</v>
      </c>
      <c r="D29" s="1">
        <v>-4432</v>
      </c>
      <c r="E29" s="1">
        <v>-21683</v>
      </c>
      <c r="F29" s="1">
        <v>-7247</v>
      </c>
      <c r="G29" s="1">
        <v>-21683</v>
      </c>
      <c r="H29" s="1">
        <v>-4432</v>
      </c>
      <c r="I29" s="1">
        <v>-24498</v>
      </c>
      <c r="J29" s="1">
        <v>-4432</v>
      </c>
      <c r="K29" s="1">
        <v>-21683</v>
      </c>
      <c r="L29" s="1">
        <v>-7247</v>
      </c>
      <c r="M29" s="1">
        <v>-25183</v>
      </c>
      <c r="N29" s="1">
        <v>-4432</v>
      </c>
      <c r="O29" s="4">
        <v>-24498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-725116.55999999994</v>
      </c>
      <c r="D30" s="1">
        <v>-59715.27</v>
      </c>
      <c r="E30" s="1">
        <v>-59715.27</v>
      </c>
      <c r="F30" s="1">
        <v>-59865.27</v>
      </c>
      <c r="G30" s="1">
        <v>-59715.27</v>
      </c>
      <c r="H30" s="1">
        <v>-59715.27</v>
      </c>
      <c r="I30" s="1">
        <v>-59715.27</v>
      </c>
      <c r="J30" s="1">
        <v>-61212.49</v>
      </c>
      <c r="K30" s="1">
        <v>-61062.49</v>
      </c>
      <c r="L30" s="1">
        <v>-61062.49</v>
      </c>
      <c r="M30" s="1">
        <v>-61062.49</v>
      </c>
      <c r="N30" s="1">
        <v>-61062.49</v>
      </c>
      <c r="O30" s="4">
        <v>-61212.49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-3569728.67</v>
      </c>
      <c r="D31" s="1">
        <v>-42001.34</v>
      </c>
      <c r="E31" s="1">
        <v>-147974.67000000001</v>
      </c>
      <c r="F31" s="1">
        <v>-528960</v>
      </c>
      <c r="G31" s="1">
        <v>-235068</v>
      </c>
      <c r="H31" s="1">
        <v>-120260</v>
      </c>
      <c r="I31" s="1">
        <v>-311760</v>
      </c>
      <c r="J31" s="1">
        <v>-128220</v>
      </c>
      <c r="K31" s="1">
        <v>-422900</v>
      </c>
      <c r="L31" s="1">
        <v>-616560</v>
      </c>
      <c r="M31" s="1">
        <v>-262818.65999999997</v>
      </c>
      <c r="N31" s="1">
        <v>-475400</v>
      </c>
      <c r="O31" s="4">
        <v>-277806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-542432.06000000006</v>
      </c>
      <c r="D32" s="1">
        <v>-6866</v>
      </c>
      <c r="E32" s="1">
        <v>-44166</v>
      </c>
      <c r="F32" s="1">
        <v>-117666</v>
      </c>
      <c r="G32" s="1">
        <v>-4166</v>
      </c>
      <c r="H32" s="1">
        <v>-57666</v>
      </c>
      <c r="I32" s="1">
        <v>-29166</v>
      </c>
      <c r="J32" s="1">
        <v>-45666</v>
      </c>
      <c r="K32" s="1">
        <v>-29166</v>
      </c>
      <c r="L32" s="1">
        <v>-116586</v>
      </c>
      <c r="M32" s="1">
        <v>-8166</v>
      </c>
      <c r="N32" s="1">
        <v>-63166</v>
      </c>
      <c r="O32" s="4">
        <v>-19986.060000000001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-53174</v>
      </c>
      <c r="D33" s="1">
        <v>-133</v>
      </c>
      <c r="E33" s="1">
        <v>-4196</v>
      </c>
      <c r="F33" s="1">
        <v>-4783</v>
      </c>
      <c r="G33" s="1">
        <v>-8496</v>
      </c>
      <c r="H33" s="1">
        <v>-133</v>
      </c>
      <c r="I33" s="1">
        <v>-7596</v>
      </c>
      <c r="J33" s="1">
        <v>-1133</v>
      </c>
      <c r="K33" s="1">
        <v>-196</v>
      </c>
      <c r="L33" s="1">
        <v>-12083</v>
      </c>
      <c r="M33" s="1">
        <v>-4196</v>
      </c>
      <c r="N33" s="1">
        <v>-133</v>
      </c>
      <c r="O33" s="4">
        <v>-10096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-60000</v>
      </c>
      <c r="D34" s="1">
        <v>0</v>
      </c>
      <c r="E34" s="1">
        <v>0</v>
      </c>
      <c r="F34" s="1">
        <v>0</v>
      </c>
      <c r="G34" s="1">
        <v>-60000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-137300</v>
      </c>
      <c r="D35" s="1">
        <v>-7500</v>
      </c>
      <c r="E35" s="1">
        <v>-8900</v>
      </c>
      <c r="F35" s="1">
        <v>-10400</v>
      </c>
      <c r="G35" s="1">
        <v>-7900</v>
      </c>
      <c r="H35" s="1">
        <v>-8500</v>
      </c>
      <c r="I35" s="1">
        <v>-8500</v>
      </c>
      <c r="J35" s="1">
        <v>-9800</v>
      </c>
      <c r="K35" s="1">
        <v>-8500</v>
      </c>
      <c r="L35" s="1">
        <v>-8500</v>
      </c>
      <c r="M35" s="1">
        <v>-7900</v>
      </c>
      <c r="N35" s="1">
        <v>-8500</v>
      </c>
      <c r="O35" s="4">
        <v>-42400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-171700</v>
      </c>
      <c r="D36" s="1">
        <v>-1350</v>
      </c>
      <c r="E36" s="1">
        <v>-4350</v>
      </c>
      <c r="F36" s="1">
        <v>-4350</v>
      </c>
      <c r="G36" s="1">
        <v>-5290</v>
      </c>
      <c r="H36" s="1">
        <v>-105700</v>
      </c>
      <c r="I36" s="1">
        <v>-5850</v>
      </c>
      <c r="J36" s="1">
        <v>-5320</v>
      </c>
      <c r="K36" s="1">
        <v>-4350</v>
      </c>
      <c r="L36" s="1">
        <v>-4350</v>
      </c>
      <c r="M36" s="1">
        <v>-4350</v>
      </c>
      <c r="N36" s="1">
        <v>-4350</v>
      </c>
      <c r="O36" s="4">
        <v>-22090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-289353.99999999994</v>
      </c>
      <c r="D37" s="1">
        <v>-19335.66</v>
      </c>
      <c r="E37" s="1">
        <v>-20335.66</v>
      </c>
      <c r="F37" s="1">
        <v>-22635.66</v>
      </c>
      <c r="G37" s="1">
        <v>-21745.66</v>
      </c>
      <c r="H37" s="1">
        <v>-19791.669999999998</v>
      </c>
      <c r="I37" s="1">
        <v>-20335.669999999998</v>
      </c>
      <c r="J37" s="1">
        <v>-34548.67</v>
      </c>
      <c r="K37" s="1">
        <v>-20256.669999999998</v>
      </c>
      <c r="L37" s="1">
        <v>-19338.669999999998</v>
      </c>
      <c r="M37" s="1">
        <v>-20749.669999999998</v>
      </c>
      <c r="N37" s="1">
        <v>-19339.669999999998</v>
      </c>
      <c r="O37" s="4">
        <v>-50940.67</v>
      </c>
      <c r="P37" s="2"/>
    </row>
    <row r="38" spans="1:16" x14ac:dyDescent="0.2">
      <c r="A38" s="25" t="s">
        <v>42</v>
      </c>
      <c r="B38" s="26"/>
      <c r="C38" s="8">
        <f t="shared" si="1"/>
        <v>-309999.99999999994</v>
      </c>
      <c r="D38" s="11">
        <f>SUM(D39:D47)</f>
        <v>-16666.669999999998</v>
      </c>
      <c r="E38" s="11">
        <f t="shared" ref="E38:O38" si="5">SUM(E39:E47)</f>
        <v>-16666.669999999998</v>
      </c>
      <c r="F38" s="11">
        <f t="shared" si="5"/>
        <v>-16666.669999999998</v>
      </c>
      <c r="G38" s="11">
        <f t="shared" si="5"/>
        <v>-16666.669999999998</v>
      </c>
      <c r="H38" s="11">
        <f t="shared" si="5"/>
        <v>-16666.669999999998</v>
      </c>
      <c r="I38" s="11">
        <f t="shared" si="5"/>
        <v>-16666.669999999998</v>
      </c>
      <c r="J38" s="11">
        <f t="shared" si="5"/>
        <v>-16666.669999999998</v>
      </c>
      <c r="K38" s="11">
        <f t="shared" si="5"/>
        <v>-16666.669999999998</v>
      </c>
      <c r="L38" s="11">
        <f t="shared" si="5"/>
        <v>-16666.669999999998</v>
      </c>
      <c r="M38" s="11">
        <f t="shared" si="5"/>
        <v>-16666.669999999998</v>
      </c>
      <c r="N38" s="11">
        <f t="shared" si="5"/>
        <v>-126666.67</v>
      </c>
      <c r="O38" s="12">
        <f t="shared" si="5"/>
        <v>-16666.63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-110000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-110000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-199999.99999999994</v>
      </c>
      <c r="D43" s="1">
        <v>-16666.669999999998</v>
      </c>
      <c r="E43" s="1">
        <v>-16666.669999999998</v>
      </c>
      <c r="F43" s="1">
        <v>-16666.669999999998</v>
      </c>
      <c r="G43" s="1">
        <v>-16666.669999999998</v>
      </c>
      <c r="H43" s="1">
        <v>-16666.669999999998</v>
      </c>
      <c r="I43" s="1">
        <v>-16666.669999999998</v>
      </c>
      <c r="J43" s="1">
        <v>-16666.669999999998</v>
      </c>
      <c r="K43" s="1">
        <v>-16666.669999999998</v>
      </c>
      <c r="L43" s="1">
        <v>-16666.669999999998</v>
      </c>
      <c r="M43" s="1">
        <v>-16666.669999999998</v>
      </c>
      <c r="N43" s="1">
        <v>-16666.669999999998</v>
      </c>
      <c r="O43" s="4">
        <v>-16666.63</v>
      </c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-24000</v>
      </c>
      <c r="D48" s="11">
        <f>SUM(D49:D57)</f>
        <v>0</v>
      </c>
      <c r="E48" s="11">
        <f t="shared" ref="E48:O48" si="6">SUM(E49:E57)</f>
        <v>0</v>
      </c>
      <c r="F48" s="11">
        <f t="shared" si="6"/>
        <v>-24000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-24000</v>
      </c>
      <c r="D49" s="1">
        <v>0</v>
      </c>
      <c r="E49" s="1">
        <v>0</v>
      </c>
      <c r="F49" s="1">
        <v>-24000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2022-05-03T20:57:22Z</cp:lastPrinted>
  <dcterms:created xsi:type="dcterms:W3CDTF">2014-01-23T15:01:32Z</dcterms:created>
  <dcterms:modified xsi:type="dcterms:W3CDTF">2022-05-03T20:57:25Z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