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C20" i="1"/>
  <c r="C21" i="1" s="1"/>
  <c r="C22" i="1" s="1"/>
  <c r="C30" i="1" s="1"/>
  <c r="E20" i="1"/>
  <c r="E21" i="1" s="1"/>
  <c r="E22" i="1" s="1"/>
  <c r="E30" i="1" s="1"/>
</calcChain>
</file>

<file path=xl/sharedStrings.xml><?xml version="1.0" encoding="utf-8"?>
<sst xmlns="http://schemas.openxmlformats.org/spreadsheetml/2006/main" count="67" uniqueCount="48">
  <si>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</si>
  <si>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</si>
  <si>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</si>
  <si>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</si>
  <si>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</si>
  <si>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</si>
  <si>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</si>
  <si>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</si>
  <si>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</si>
  <si>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</si>
  <si>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</si>
  <si>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</si>
  <si>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</si>
  <si>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</si>
  <si>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</si>
  <si>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</si>
  <si>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</si>
  <si>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</si>
  <si>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</si>
  <si>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</si>
  <si>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</si>
  <si>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</si>
  <si>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</si>
  <si>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</si>
  <si>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</si>
  <si>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</si>
  <si>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</si>
  <si>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</si>
  <si>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</si>
  <si>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</si>
  <si>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</si>
  <si>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</si>
  <si>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</si>
  <si>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</si>
  <si>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</si>
  <si>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</si>
  <si>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</si>
  <si>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</si>
  <si>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</si>
  <si>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</si>
  <si>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</si>
  <si>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</si>
  <si>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MUSEO ICONOGRAFICO DEL QUIJOTE
Balance Presupuestario - LDF
al 31 de Marzo de 2019
PESOS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</si>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</sst>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43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7" fillId="4" borderId="0" xfId="0" applyFont="1" applyFill="1"/>
    <xf numFmtId="0" fontId="7" fillId="0" borderId="0" xfId="0" applyFont="1"/>
    <xf numFmtId="0" fontId="9" fillId="4" borderId="0" xfId="2" applyFont="1" applyFill="1" applyAlignment="1" applyProtection="1">
      <alignment horizontal="center" vertical="center" wrapText="1"/>
      <protection locked="0"/>
    </xf>
    <xf numFmtId="0" fontId="9" fillId="4" borderId="0" xfId="2" applyFont="1" applyFill="1" applyBorder="1" applyAlignment="1" applyProtection="1">
      <alignment horizontal="center" vertical="center" wrapText="1"/>
      <protection locked="0"/>
    </xf>
    <xf numFmtId="0" fontId="9" fillId="4" borderId="0" xfId="2" applyFont="1" applyFill="1" applyAlignment="1" applyProtection="1">
      <alignment horizontal="center" vertical="center" wrapText="1"/>
      <protection locked="0"/>
    </xf>
    <xf numFmtId="0" fontId="9" fillId="4" borderId="0" xfId="2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zoomScaleNormal="100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32" t="s">
        <v>42</v>
      </c>
      <c r="B1" s="33"/>
      <c r="C1" s="33"/>
      <c r="D1" s="33"/>
      <c r="E1" s="34"/>
    </row>
    <row r="2" spans="1:6" ht="12.75" customHeight="1" x14ac:dyDescent="0.2">
      <c r="A2" s="35"/>
      <c r="B2" s="36"/>
      <c r="C2" s="36"/>
      <c r="D2" s="36"/>
      <c r="E2" s="37"/>
    </row>
    <row r="3" spans="1:6" ht="12.75" customHeight="1" x14ac:dyDescent="0.2">
      <c r="A3" s="35"/>
      <c r="B3" s="36"/>
      <c r="C3" s="36"/>
      <c r="D3" s="36"/>
      <c r="E3" s="37"/>
    </row>
    <row r="4" spans="1:6" ht="12.75" customHeight="1" x14ac:dyDescent="0.2">
      <c r="A4" s="38"/>
      <c r="B4" s="39"/>
      <c r="C4" s="39"/>
      <c r="D4" s="39"/>
      <c r="E4" s="40"/>
    </row>
    <row r="5" spans="1:6" ht="22.5" x14ac:dyDescent="0.2">
      <c r="A5" s="41" t="s">
        <v>0</v>
      </c>
      <c r="B5" s="42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18129679</v>
      </c>
      <c r="D7" s="8">
        <f t="shared" ref="D7:E7" si="0">SUM(D8:D10)</f>
        <v>5219102.97</v>
      </c>
      <c r="E7" s="8">
        <f t="shared" si="0"/>
        <v>5219102.97</v>
      </c>
    </row>
    <row r="8" spans="1:6" x14ac:dyDescent="0.2">
      <c r="A8" s="6"/>
      <c r="B8" s="9" t="s">
        <v>5</v>
      </c>
      <c r="C8" s="10">
        <v>18129679</v>
      </c>
      <c r="D8" s="10">
        <v>5219102.97</v>
      </c>
      <c r="E8" s="10">
        <v>5219102.97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18129679</v>
      </c>
      <c r="D12" s="8">
        <f t="shared" ref="D12:E12" si="1">SUM(D13:D14)</f>
        <v>2785310.12</v>
      </c>
      <c r="E12" s="8">
        <f t="shared" si="1"/>
        <v>2785310.12</v>
      </c>
      <c r="F12" s="24"/>
    </row>
    <row r="13" spans="1:6" x14ac:dyDescent="0.2">
      <c r="A13" s="6"/>
      <c r="B13" s="9" t="s">
        <v>9</v>
      </c>
      <c r="C13" s="10">
        <v>18129679</v>
      </c>
      <c r="D13" s="10">
        <v>2785310.12</v>
      </c>
      <c r="E13" s="10">
        <v>2785310.12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2433792.8499999996</v>
      </c>
      <c r="E20" s="8">
        <f>E7-E12+E16</f>
        <v>2433792.8499999996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2433792.8499999996</v>
      </c>
      <c r="E21" s="8">
        <f t="shared" si="2"/>
        <v>2433792.8499999996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2433792.8499999996</v>
      </c>
      <c r="E22" s="8">
        <f>E21-E16</f>
        <v>2433792.8499999996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41" t="s">
        <v>17</v>
      </c>
      <c r="B24" s="42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2433792.8499999996</v>
      </c>
      <c r="E30" s="8">
        <f t="shared" si="4"/>
        <v>2433792.8499999996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1" t="s">
        <v>17</v>
      </c>
      <c r="B32" s="31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31" t="s">
        <v>17</v>
      </c>
      <c r="B43" s="31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18129679</v>
      </c>
      <c r="D45" s="10">
        <v>5219102.97</v>
      </c>
      <c r="E45" s="10">
        <v>5219102.97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18129679</v>
      </c>
      <c r="D50" s="10">
        <v>2785310.12</v>
      </c>
      <c r="E50" s="10">
        <v>2785310.12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2433792.8499999996</v>
      </c>
      <c r="E54" s="8">
        <f t="shared" si="9"/>
        <v>2433792.8499999996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2433792.8499999996</v>
      </c>
      <c r="E55" s="8">
        <f t="shared" si="10"/>
        <v>2433792.8499999996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31" t="s">
        <v>17</v>
      </c>
      <c r="B57" s="31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s="26" customFormat="1" x14ac:dyDescent="0.2">
      <c r="A72" s="25"/>
      <c r="B72" s="25" t="s">
        <v>43</v>
      </c>
      <c r="C72" s="25"/>
      <c r="D72" s="25"/>
      <c r="E72" s="25"/>
    </row>
    <row r="73" spans="1:5" s="26" customFormat="1" x14ac:dyDescent="0.2">
      <c r="A73" s="25"/>
      <c r="B73" s="25"/>
      <c r="C73" s="25"/>
      <c r="D73" s="25"/>
      <c r="E73" s="25"/>
    </row>
    <row r="74" spans="1:5" s="26" customFormat="1" x14ac:dyDescent="0.2">
      <c r="A74" s="25"/>
      <c r="B74" s="25"/>
      <c r="C74" s="25"/>
      <c r="D74" s="25"/>
      <c r="E74" s="25"/>
    </row>
    <row r="75" spans="1:5" s="26" customFormat="1" x14ac:dyDescent="0.2">
      <c r="A75" s="25"/>
      <c r="B75" s="25"/>
      <c r="C75" s="25"/>
      <c r="D75" s="25"/>
      <c r="E75" s="25"/>
    </row>
    <row r="76" spans="1:5" s="26" customFormat="1" x14ac:dyDescent="0.2">
      <c r="A76" s="25"/>
      <c r="B76" s="27" t="s">
        <v>44</v>
      </c>
      <c r="C76" s="25"/>
      <c r="D76" s="29" t="s">
        <v>45</v>
      </c>
      <c r="E76" s="29"/>
    </row>
    <row r="77" spans="1:5" s="26" customFormat="1" ht="56.25" customHeight="1" x14ac:dyDescent="0.2">
      <c r="A77" s="25"/>
      <c r="B77" s="28" t="s">
        <v>46</v>
      </c>
      <c r="C77" s="25"/>
      <c r="D77" s="30" t="s">
        <v>47</v>
      </c>
      <c r="E77" s="30"/>
    </row>
  </sheetData>
  <mergeCells count="8">
    <mergeCell ref="D76:E76"/>
    <mergeCell ref="D77:E77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2019-04-25T19:46:25Z</cp:lastPrinted>
  <dcterms:created xsi:type="dcterms:W3CDTF">2017-01-11T17:21:42Z</dcterms:created>
  <dcterms:modified xsi:type="dcterms:W3CDTF">2019-05-06T17:38:23Z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