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OME\Desktop\museo\2021\Estados Financieros\3er trimestre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4" sheetId="1" r:id="rId2"/>
  </sheets>
  <definedNames>
    <definedName name="_xlnm.Print_Area" localSheetId="1">'F4'!$A$1:$E$78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E41" i="1" s="1"/>
  <c r="D34" i="1"/>
  <c r="D41" i="1" s="1"/>
  <c r="C34" i="1"/>
  <c r="C41" i="1" s="1"/>
  <c r="E26" i="1"/>
  <c r="D26" i="1"/>
  <c r="C26" i="1"/>
  <c r="E16" i="1"/>
  <c r="D16" i="1"/>
  <c r="E12" i="1"/>
  <c r="D12" i="1"/>
  <c r="C12" i="1"/>
  <c r="E7" i="1"/>
  <c r="D7" i="1"/>
  <c r="C7" i="1"/>
  <c r="D20" i="1" l="1"/>
  <c r="D21" i="1" s="1"/>
  <c r="D22" i="1" s="1"/>
  <c r="D30" i="1" s="1"/>
  <c r="C20" i="1"/>
  <c r="C21" i="1" s="1"/>
  <c r="C22" i="1" s="1"/>
  <c r="C30" i="1" s="1"/>
  <c r="E20" i="1"/>
  <c r="E21" i="1" s="1"/>
  <c r="E22" i="1" s="1"/>
  <c r="E30" i="1" s="1"/>
</calcChain>
</file>

<file path=xl/sharedStrings.xml><?xml version="1.0" encoding="utf-8"?>
<sst xmlns="http://schemas.openxmlformats.org/spreadsheetml/2006/main" count="69" uniqueCount="49">
  <si>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</si>
  <si>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</si>
  <si>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</si>
  <si>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</si>
  <si>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</si>
  <si>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</si>
  <si>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</si>
  <si>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</si>
  <si>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</si>
  <si>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</si>
  <si>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</si>
  <si>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</si>
  <si>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</si>
  <si>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</si>
  <si>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</si>
  <si>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</si>
  <si>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</si>
  <si>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</si>
  <si>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</si>
  <si>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</si>
  <si>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</si>
  <si>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</si>
  <si>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</si>
  <si>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</si>
  <si>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</si>
  <si>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</si>
  <si>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</si>
  <si>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</si>
  <si>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</si>
  <si>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</si>
  <si>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</si>
  <si>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</si>
  <si>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</si>
  <si>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</si>
  <si>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</si>
  <si>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</si>
  <si>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</si>
  <si>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</si>
  <si>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</si>
  <si>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</si>
  <si>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</si>
  <si>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</si>
  <si>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ERROR TOT DEV/PAG</t>
  </si>
  <si>
    <t>MUSEO ICONOGRAFICO DEL QUIJOTE
Balance Presupuestario - LDF
al 30 de Septiembre de 2021
PESOS</t>
  </si>
  <si>
    <t>Bajo protesta de decir verdad declaramos que los Estados Financieros y sus Notas son razonablemente correctos y responsabilidad del emisor</t>
  </si>
  <si>
    <t>___________________________________</t>
  </si>
  <si>
    <t>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</si>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</sst>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43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6" fillId="0" borderId="0" xfId="0" applyFont="1"/>
    <xf numFmtId="0" fontId="9" fillId="4" borderId="0" xfId="2" applyFont="1" applyFill="1" applyAlignment="1" applyProtection="1">
      <alignment horizontal="center" vertical="top" wrapText="1"/>
      <protection locked="0"/>
    </xf>
    <xf numFmtId="0" fontId="9" fillId="4" borderId="0" xfId="2" applyFont="1" applyFill="1" applyAlignment="1" applyProtection="1">
      <alignment horizontal="center" vertical="center" wrapText="1"/>
      <protection locked="0"/>
    </xf>
    <xf numFmtId="0" fontId="7" fillId="4" borderId="0" xfId="0" applyFont="1" applyFill="1"/>
    <xf numFmtId="0" fontId="9" fillId="4" borderId="0" xfId="2" applyFont="1" applyFill="1" applyAlignment="1" applyProtection="1">
      <alignment horizontal="center" vertical="center" wrapText="1"/>
      <protection locked="0"/>
    </xf>
    <xf numFmtId="0" fontId="9" fillId="4" borderId="0" xfId="2" applyFont="1" applyFill="1" applyAlignment="1" applyProtection="1">
      <alignment vertical="center" wrapText="1"/>
      <protection locked="0"/>
    </xf>
    <xf numFmtId="0" fontId="9" fillId="4" borderId="0" xfId="2" applyFont="1" applyFill="1" applyAlignment="1" applyProtection="1">
      <alignment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tabSelected="1" zoomScaleNormal="100" workbookViewId="0">
      <selection sqref="A1:E4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6" ht="12.75" customHeight="1" x14ac:dyDescent="0.2">
      <c r="A1" s="25" t="s">
        <v>43</v>
      </c>
      <c r="B1" s="26"/>
      <c r="C1" s="26"/>
      <c r="D1" s="26"/>
      <c r="E1" s="27"/>
    </row>
    <row r="2" spans="1:6" ht="12.75" customHeight="1" x14ac:dyDescent="0.2">
      <c r="A2" s="28"/>
      <c r="B2" s="29"/>
      <c r="C2" s="29"/>
      <c r="D2" s="29"/>
      <c r="E2" s="30"/>
    </row>
    <row r="3" spans="1:6" ht="12.75" customHeight="1" x14ac:dyDescent="0.2">
      <c r="A3" s="28"/>
      <c r="B3" s="29"/>
      <c r="C3" s="29"/>
      <c r="D3" s="29"/>
      <c r="E3" s="30"/>
    </row>
    <row r="4" spans="1:6" ht="12.75" customHeight="1" x14ac:dyDescent="0.2">
      <c r="A4" s="31"/>
      <c r="B4" s="32"/>
      <c r="C4" s="32"/>
      <c r="D4" s="32"/>
      <c r="E4" s="33"/>
    </row>
    <row r="5" spans="1:6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16751177.470000001</v>
      </c>
      <c r="D7" s="8">
        <f t="shared" ref="D7:E7" si="0">SUM(D8:D10)</f>
        <v>11542852.539999999</v>
      </c>
      <c r="E7" s="8">
        <f t="shared" si="0"/>
        <v>11467447.289999999</v>
      </c>
    </row>
    <row r="8" spans="1:6" x14ac:dyDescent="0.2">
      <c r="A8" s="6"/>
      <c r="B8" s="9" t="s">
        <v>5</v>
      </c>
      <c r="C8" s="10">
        <v>16751177.470000001</v>
      </c>
      <c r="D8" s="10">
        <v>11542852.539999999</v>
      </c>
      <c r="E8" s="10">
        <v>11467447.289999999</v>
      </c>
    </row>
    <row r="9" spans="1:6" x14ac:dyDescent="0.2">
      <c r="A9" s="6"/>
      <c r="B9" s="9" t="s">
        <v>6</v>
      </c>
      <c r="C9" s="10">
        <v>0</v>
      </c>
      <c r="D9" s="10">
        <v>0</v>
      </c>
      <c r="E9" s="10">
        <v>0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2.75" x14ac:dyDescent="0.2">
      <c r="A12" s="6"/>
      <c r="B12" s="7" t="s">
        <v>8</v>
      </c>
      <c r="C12" s="8">
        <f>SUM(C13:C14)</f>
        <v>16751177.470000001</v>
      </c>
      <c r="D12" s="8">
        <f t="shared" ref="D12:E12" si="1">SUM(D13:D14)</f>
        <v>8412632.6500000004</v>
      </c>
      <c r="E12" s="8">
        <f t="shared" si="1"/>
        <v>8412632.6500000004</v>
      </c>
      <c r="F12" s="36" t="s">
        <v>42</v>
      </c>
    </row>
    <row r="13" spans="1:6" x14ac:dyDescent="0.2">
      <c r="A13" s="6"/>
      <c r="B13" s="9" t="s">
        <v>9</v>
      </c>
      <c r="C13" s="10">
        <v>16751177.470000001</v>
      </c>
      <c r="D13" s="10">
        <v>8412632.6500000004</v>
      </c>
      <c r="E13" s="10">
        <v>8412632.6500000004</v>
      </c>
    </row>
    <row r="14" spans="1:6" x14ac:dyDescent="0.2">
      <c r="A14" s="6"/>
      <c r="B14" s="9" t="s">
        <v>10</v>
      </c>
      <c r="C14" s="10">
        <v>0</v>
      </c>
      <c r="D14" s="10">
        <v>0</v>
      </c>
      <c r="E14" s="10">
        <v>0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2.7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36" t="s">
        <v>42</v>
      </c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3130219.8899999987</v>
      </c>
      <c r="E20" s="8">
        <f>E7-E12+E16</f>
        <v>3054814.6399999987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3130219.8899999987</v>
      </c>
      <c r="E21" s="8">
        <f t="shared" si="2"/>
        <v>3054814.6399999987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3130219.8899999987</v>
      </c>
      <c r="E22" s="8">
        <f>E21-E16</f>
        <v>3054814.6399999987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3130219.8899999987</v>
      </c>
      <c r="E30" s="8">
        <f t="shared" si="4"/>
        <v>3054814.6399999987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16751177.470000001</v>
      </c>
      <c r="D45" s="10">
        <v>11542852.539999999</v>
      </c>
      <c r="E45" s="10">
        <v>11467447.289999999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16751177.470000001</v>
      </c>
      <c r="D50" s="10">
        <v>8412632.6500000004</v>
      </c>
      <c r="E50" s="10">
        <v>8412632.6500000004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3130219.8899999987</v>
      </c>
      <c r="E54" s="8">
        <f t="shared" si="9"/>
        <v>3054814.6399999987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3130219.8899999987</v>
      </c>
      <c r="E55" s="8">
        <f t="shared" si="10"/>
        <v>3054814.6399999987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0</v>
      </c>
      <c r="D59" s="10">
        <v>0</v>
      </c>
      <c r="E59" s="10">
        <v>0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0</v>
      </c>
      <c r="D64" s="10">
        <v>0</v>
      </c>
      <c r="E64" s="10">
        <v>0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 x14ac:dyDescent="0.2">
      <c r="A70" s="18"/>
      <c r="B70" s="19"/>
      <c r="C70" s="20"/>
      <c r="D70" s="20"/>
      <c r="E70" s="20"/>
    </row>
    <row r="72" spans="1:5" x14ac:dyDescent="0.2">
      <c r="A72" s="39"/>
      <c r="B72" s="39" t="s">
        <v>44</v>
      </c>
      <c r="C72" s="39"/>
      <c r="D72" s="39"/>
      <c r="E72" s="39"/>
    </row>
    <row r="73" spans="1:5" x14ac:dyDescent="0.2">
      <c r="A73" s="39"/>
      <c r="B73" s="39"/>
      <c r="C73" s="39"/>
      <c r="D73" s="39"/>
      <c r="E73" s="39"/>
    </row>
    <row r="74" spans="1:5" x14ac:dyDescent="0.2">
      <c r="A74" s="39"/>
      <c r="B74" s="39"/>
      <c r="C74" s="39"/>
      <c r="D74" s="39"/>
      <c r="E74" s="39"/>
    </row>
    <row r="75" spans="1:5" x14ac:dyDescent="0.2">
      <c r="A75" s="39"/>
      <c r="B75" s="39"/>
      <c r="C75" s="39"/>
      <c r="D75" s="39"/>
      <c r="E75" s="39"/>
    </row>
    <row r="76" spans="1:5" x14ac:dyDescent="0.2">
      <c r="A76" s="39"/>
      <c r="B76" s="40" t="s">
        <v>45</v>
      </c>
      <c r="C76" s="38" t="s">
        <v>46</v>
      </c>
      <c r="D76" s="38"/>
      <c r="E76" s="41"/>
    </row>
    <row r="77" spans="1:5" ht="22.5" x14ac:dyDescent="0.2">
      <c r="A77" s="39"/>
      <c r="B77" s="40" t="s">
        <v>47</v>
      </c>
      <c r="C77" s="37" t="s">
        <v>48</v>
      </c>
      <c r="D77" s="37"/>
      <c r="E77" s="42"/>
    </row>
  </sheetData>
  <mergeCells count="8">
    <mergeCell ref="C76:D76"/>
    <mergeCell ref="C77:D77"/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cp:lastPrinted>2021-10-29T21:15:55Z</cp:lastPrinted>
  <dcterms:created xsi:type="dcterms:W3CDTF">2017-01-11T17:21:42Z</dcterms:created>
  <dcterms:modified xsi:type="dcterms:W3CDTF">2021-10-29T21:16:04Z</dcterms:modified>
</cp:coreProperties>
</file>