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C37" i="1"/>
  <c r="B60" i="1"/>
  <c r="F60" i="1"/>
  <c r="B37" i="1"/>
  <c r="F37" i="1"/>
  <c r="D37" i="1"/>
  <c r="D60" i="1"/>
  <c r="E65" i="1" l="1"/>
  <c r="C65" i="1"/>
  <c r="F65" i="1"/>
  <c r="G38" i="1"/>
  <c r="B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<sst xmlns="http://schemas.openxmlformats.org/spreadsheetml/2006/main" count="72" uniqueCount="72">
  <si>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</si>
  <si>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</si>
  <si>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</si>
  <si>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</si>
  <si>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</si>
  <si>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</si>
  <si>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</si>
  <si>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</si>
  <si>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</si>
  <si>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</si>
  <si>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</si>
  <si>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</si>
  <si>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</si>
  <si>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</si>
  <si>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</si>
  <si>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</si>
  <si>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</si>
  <si>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</si>
  <si>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</si>
  <si>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</si>
  <si>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</si>
  <si>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</si>
  <si>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</si>
  <si>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</si>
  <si>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</si>
  <si>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</si>
  <si>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</si>
  <si>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</si>
  <si>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</si>
  <si>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</si>
  <si>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</si>
  <si>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</si>
  <si>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</si>
  <si>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</si>
  <si>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</si>
  <si>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</si>
  <si>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</si>
  <si>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</si>
  <si>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</si>
  <si>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</si>
  <si>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</si>
  <si>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</si>
  <si>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</si>
  <si>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</si>
  <si>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</si>
  <si>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</si>
  <si>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</si>
  <si>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</si>
  <si>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</si>
  <si>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</si>
  <si>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</si>
  <si>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</si>
  <si>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</si>
  <si>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</si>
  <si>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</si>
  <si>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</si>
  <si>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</si>
  <si>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</si>
  <si>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</si>
  <si>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</si>
  <si>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</si>
  <si>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</si>
  <si>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</si>
  <si>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</si>
  <si>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</si>
  <si>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</si>
  <si>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</si>
  <si>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</si>
  <si>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</si>
  <si>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</si>
  <si>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</si>
  <si>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MUSEO ICONOGRAFICO DEL QUIJOTE
Estado Analítico de Ingresos Detallado - LDF
al 31 de Marzo de 2023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</si>
</sst>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3103500</v>
      </c>
      <c r="C12" s="10">
        <v>192962.02</v>
      </c>
      <c r="D12" s="10">
        <f t="shared" si="0"/>
        <v>3296462.02</v>
      </c>
      <c r="E12" s="10">
        <v>874126.32</v>
      </c>
      <c r="F12" s="10">
        <v>676687.97</v>
      </c>
      <c r="G12" s="10">
        <f t="shared" si="1"/>
        <v>-2426812.0300000003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15236175.109999999</v>
      </c>
      <c r="C31" s="10">
        <v>734905.86</v>
      </c>
      <c r="D31" s="10">
        <f t="shared" si="0"/>
        <v>15971080.969999999</v>
      </c>
      <c r="E31" s="10">
        <v>4339756.8</v>
      </c>
      <c r="F31" s="10">
        <v>3145178.3</v>
      </c>
      <c r="G31" s="10">
        <f t="shared" si="5"/>
        <v>-12090996.809999999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18339675.109999999</v>
      </c>
      <c r="C37" s="23">
        <f t="shared" si="9"/>
        <v>927867.88</v>
      </c>
      <c r="D37" s="23">
        <f t="shared" si="9"/>
        <v>19267542.989999998</v>
      </c>
      <c r="E37" s="23">
        <f t="shared" si="9"/>
        <v>5213883.12</v>
      </c>
      <c r="F37" s="23">
        <f t="shared" si="9"/>
        <v>3821866.2699999996</v>
      </c>
      <c r="G37" s="23">
        <f t="shared" si="9"/>
        <v>-14517808.84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18339675.109999999</v>
      </c>
      <c r="C65" s="23">
        <f t="shared" si="22"/>
        <v>927867.88</v>
      </c>
      <c r="D65" s="23">
        <f t="shared" si="22"/>
        <v>19267542.989999998</v>
      </c>
      <c r="E65" s="23">
        <f t="shared" si="22"/>
        <v>5213883.12</v>
      </c>
      <c r="F65" s="23">
        <f t="shared" si="22"/>
        <v>3821866.2699999996</v>
      </c>
      <c r="G65" s="23">
        <f t="shared" si="22"/>
        <v>-14517808.84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2023-05-18T19:16:31Z</cp:lastPrinted>
  <dcterms:created xsi:type="dcterms:W3CDTF">2017-01-11T17:22:08Z</dcterms:created>
  <dcterms:modified xsi:type="dcterms:W3CDTF">2023-05-18T19:16:35Z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