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1era tirmestre\Pagina\03_Información programática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O6" i="1" s="1"/>
  <c r="N4" i="1"/>
  <c r="N6" i="1" s="1"/>
  <c r="M4" i="1"/>
  <c r="M6" i="1" s="1"/>
  <c r="L4" i="1"/>
  <c r="L6" i="1" s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<sst xmlns="http://schemas.openxmlformats.org/spreadsheetml/2006/main" count="50" uniqueCount="49">
  <si>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</si>
  <si>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</si>
  <si>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</si>
  <si>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</si>
  <si>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</si>
  <si>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</si>
  <si>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</si>
  <si>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</si>
  <si>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</si>
  <si>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</si>
  <si>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</si>
  <si>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</si>
  <si>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</si>
  <si>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</si>
  <si>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</si>
  <si>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</si>
  <si>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</si>
  <si>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</si>
  <si>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</si>
  <si>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</si>
  <si>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</si>
  <si>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</si>
  <si>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</si>
  <si>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</si>
  <si>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</si>
  <si>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</si>
  <si>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</si>
  <si>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</si>
  <si>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</si>
  <si>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</si>
  <si>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</si>
  <si>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</si>
  <si>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</si>
  <si>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</si>
  <si>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</si>
  <si>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</si>
  <si>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</si>
  <si>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</si>
  <si>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</si>
  <si>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</si>
  <si>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</si>
  <si>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</si>
  <si>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MUSEO ICONOGRAFICO DEL QUIJOTE
Programas y Proyectos de Inversión
Del 1 de Enero al 31 de Marzo de 2023</t>
  </si>
  <si>
    <t>P000GB1023</t>
  </si>
  <si>
    <t>ADMINISTRACIÓN DE LOS RECURSOS HUMANOS, MATERIALES Y FINANCIEROS DEL MIQ</t>
  </si>
  <si>
    <t>MUEBLES DE OFICINA Y ESTANTERIA</t>
  </si>
  <si>
    <t>´0201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</si>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</sst>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2" xfId="1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43" fontId="0" fillId="0" borderId="0" xfId="17" applyFont="1" applyAlignment="1" applyProtection="1">
      <alignment horizontal="center" vertical="center"/>
      <protection locked="0"/>
    </xf>
    <xf numFmtId="43" fontId="5" fillId="5" borderId="3" xfId="0" applyNumberFormat="1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11"/>
      <c r="I2" s="12" t="s">
        <v>1</v>
      </c>
      <c r="J2" s="12"/>
      <c r="K2" s="13"/>
      <c r="L2" s="20" t="s">
        <v>2</v>
      </c>
      <c r="M2" s="13"/>
      <c r="N2" s="21" t="s">
        <v>3</v>
      </c>
      <c r="O2" s="14"/>
    </row>
    <row r="3" spans="1:15" customFormat="1" ht="21.95" customHeight="1" x14ac:dyDescent="0.2">
      <c r="A3" s="15" t="s">
        <v>4</v>
      </c>
      <c r="B3" s="15" t="s">
        <v>5</v>
      </c>
      <c r="C3" s="15" t="s">
        <v>6</v>
      </c>
      <c r="D3" s="15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9</v>
      </c>
      <c r="J3" s="16" t="s">
        <v>12</v>
      </c>
      <c r="K3" s="16" t="s">
        <v>13</v>
      </c>
      <c r="L3" s="18" t="s">
        <v>14</v>
      </c>
      <c r="M3" s="18" t="s">
        <v>15</v>
      </c>
      <c r="N3" s="17" t="s">
        <v>16</v>
      </c>
      <c r="O3" s="17" t="s">
        <v>17</v>
      </c>
    </row>
    <row r="4" spans="1:15" s="19" customFormat="1" ht="45" x14ac:dyDescent="0.2">
      <c r="A4" s="22" t="s">
        <v>43</v>
      </c>
      <c r="B4" s="23" t="s">
        <v>44</v>
      </c>
      <c r="C4" s="23" t="s">
        <v>45</v>
      </c>
      <c r="D4" s="24" t="s">
        <v>46</v>
      </c>
      <c r="E4" s="25">
        <v>26000</v>
      </c>
      <c r="F4" s="25">
        <v>26000</v>
      </c>
      <c r="G4" s="25">
        <v>0</v>
      </c>
      <c r="H4" s="24">
        <v>1</v>
      </c>
      <c r="I4" s="24">
        <v>1</v>
      </c>
      <c r="J4" s="24">
        <v>0</v>
      </c>
      <c r="K4" s="24">
        <v>0</v>
      </c>
      <c r="L4" s="25">
        <f>G4/E4</f>
        <v>0</v>
      </c>
      <c r="M4" s="25">
        <f>G4/F4</f>
        <v>0</v>
      </c>
      <c r="N4" s="24">
        <f>J4/H4</f>
        <v>0</v>
      </c>
      <c r="O4" s="24">
        <f>J4/I4</f>
        <v>0</v>
      </c>
    </row>
    <row r="6" spans="1:15" ht="11.25" customHeight="1" x14ac:dyDescent="0.2">
      <c r="A6" s="28" t="s">
        <v>47</v>
      </c>
      <c r="B6" s="29"/>
      <c r="C6" s="29"/>
      <c r="D6" s="29"/>
      <c r="E6" s="26">
        <f t="shared" ref="E6:O6" si="0">SUM(E4:E5)</f>
        <v>26000</v>
      </c>
      <c r="F6" s="26">
        <f t="shared" si="0"/>
        <v>26000</v>
      </c>
      <c r="G6" s="26">
        <f t="shared" si="0"/>
        <v>0</v>
      </c>
      <c r="H6" s="26">
        <f t="shared" si="0"/>
        <v>1</v>
      </c>
      <c r="I6" s="26">
        <f t="shared" si="0"/>
        <v>1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</row>
    <row r="8" spans="1:15" x14ac:dyDescent="0.2">
      <c r="A8" s="30" t="s">
        <v>48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2">
    <mergeCell ref="A1:O1"/>
    <mergeCell ref="A6:D6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Cristina Balderas Castro</cp:lastModifiedBy>
  <cp:revision/>
  <cp:lastPrinted>2023-06-12T21:18:05Z</cp:lastPrinted>
  <dcterms:created xsi:type="dcterms:W3CDTF">2014-10-22T05:35:08Z</dcterms:created>
  <dcterms:modified xsi:type="dcterms:W3CDTF">2023-06-12T21:18:15Z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_MarkAsFinal">
    <vt:bool>true</vt:bool>
  </property>
</Properties>
</file>