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2_Información presupuestaria\"/>
    </mc:Choice>
  </mc:AlternateContent>
  <bookViews>
    <workbookView xWindow="0" yWindow="0" windowWidth="28800" windowHeight="1087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5" i="1" s="1"/>
  <c r="G5" i="1"/>
  <c r="G15" i="1" s="1"/>
  <c r="D7" i="1"/>
  <c r="G7" i="1" s="1"/>
  <c r="D9" i="1"/>
  <c r="G9" i="1"/>
  <c r="D11" i="1"/>
  <c r="G11" i="1"/>
  <c r="D13" i="1"/>
  <c r="G13" i="1"/>
  <c r="B15" i="1"/>
  <c r="C15" i="1"/>
  <c r="E15" i="1"/>
  <c r="F15" i="1"/>
</calcChain>
</file>

<file path=xl/sharedStrings.xml><?xml version="1.0" encoding="utf-8"?>
<sst xmlns="http://schemas.openxmlformats.org/spreadsheetml/2006/main" count="16" uniqueCount="16">
  <si>
    <t>“Bajo protesta de decir verdad declaramos que los Estados Financieros y sus notas, son razonablemente correctos y son responsabilidad del emisor”</t>
  </si>
  <si>
    <t>Total del Egreso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</si>
  <si>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</si>
  <si>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</si>
  <si>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</si>
  <si>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</si>
  <si>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</si>
  <si>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</si>
  <si>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</si>
  <si>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</si>
  <si>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</si>
  <si>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</si>
  <si>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</si>
  <si>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</si>
  <si>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</si>
  <si>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MUSEO ICONOGRAFICO DEL QUIJOTE
Estado Analítico del Ejercicio del Presupuesto de Egresos
Clasificación Económica (por Tipo de Gasto)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</si>
</sst>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Protection="1">
      <protection locked="0"/>
    </xf>
    <xf numFmtId="0" fontId="2" fillId="0" borderId="2" xfId="0" applyFont="1" applyBorder="1"/>
    <xf numFmtId="3" fontId="2" fillId="0" borderId="3" xfId="0" applyNumberFormat="1" applyFont="1" applyBorder="1" applyProtection="1">
      <protection locked="0"/>
    </xf>
    <xf numFmtId="0" fontId="1" fillId="0" borderId="4" xfId="0" applyFont="1" applyBorder="1"/>
    <xf numFmtId="0" fontId="1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activeCell="B2" sqref="B2:F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7" customHeight="1" x14ac:dyDescent="0.2">
      <c r="A1" s="21" t="s">
        <v>15</v>
      </c>
      <c r="B1" s="20"/>
      <c r="C1" s="20"/>
      <c r="D1" s="20"/>
      <c r="E1" s="20"/>
      <c r="F1" s="20"/>
      <c r="G1" s="19"/>
    </row>
    <row r="2" spans="1:7" ht="11.25" customHeight="1" x14ac:dyDescent="0.2">
      <c r="A2" s="18"/>
      <c r="B2" s="17" t="s">
        <v>14</v>
      </c>
      <c r="C2" s="16"/>
      <c r="D2" s="16"/>
      <c r="E2" s="16"/>
      <c r="F2" s="15"/>
      <c r="G2" s="14" t="s">
        <v>13</v>
      </c>
    </row>
    <row r="3" spans="1:7" ht="24.95" customHeight="1" x14ac:dyDescent="0.2">
      <c r="A3" s="13" t="s">
        <v>12</v>
      </c>
      <c r="B3" s="12" t="s">
        <v>11</v>
      </c>
      <c r="C3" s="12" t="s">
        <v>10</v>
      </c>
      <c r="D3" s="12" t="s">
        <v>9</v>
      </c>
      <c r="E3" s="12" t="s">
        <v>8</v>
      </c>
      <c r="F3" s="12" t="s">
        <v>7</v>
      </c>
      <c r="G3" s="11"/>
    </row>
    <row r="4" spans="1:7" x14ac:dyDescent="0.2">
      <c r="A4" s="10"/>
      <c r="B4" s="9"/>
      <c r="C4" s="9"/>
      <c r="D4" s="9"/>
      <c r="E4" s="9"/>
      <c r="F4" s="9"/>
      <c r="G4" s="9"/>
    </row>
    <row r="5" spans="1:7" x14ac:dyDescent="0.2">
      <c r="A5" s="8" t="s">
        <v>6</v>
      </c>
      <c r="B5" s="6">
        <v>17931460.420000002</v>
      </c>
      <c r="C5" s="6">
        <v>541676.31999999995</v>
      </c>
      <c r="D5" s="6">
        <f>B5+C5</f>
        <v>18473136.740000002</v>
      </c>
      <c r="E5" s="6">
        <v>3178978.85</v>
      </c>
      <c r="F5" s="6">
        <v>3171384.86</v>
      </c>
      <c r="G5" s="6">
        <f>D5-E5</f>
        <v>15294157.890000002</v>
      </c>
    </row>
    <row r="6" spans="1:7" x14ac:dyDescent="0.2">
      <c r="A6" s="8"/>
      <c r="B6" s="6"/>
      <c r="C6" s="6"/>
      <c r="D6" s="6"/>
      <c r="E6" s="6"/>
      <c r="F6" s="6"/>
      <c r="G6" s="6"/>
    </row>
    <row r="7" spans="1:7" x14ac:dyDescent="0.2">
      <c r="A7" s="8" t="s">
        <v>5</v>
      </c>
      <c r="B7" s="6">
        <v>174500</v>
      </c>
      <c r="C7" s="6">
        <v>66354.320000000007</v>
      </c>
      <c r="D7" s="6">
        <f>B7+C7</f>
        <v>240854.32</v>
      </c>
      <c r="E7" s="6">
        <v>66354.320000000007</v>
      </c>
      <c r="F7" s="6">
        <v>66354.320000000007</v>
      </c>
      <c r="G7" s="6">
        <f>D7-E7</f>
        <v>174500</v>
      </c>
    </row>
    <row r="8" spans="1:7" x14ac:dyDescent="0.2">
      <c r="A8" s="8"/>
      <c r="B8" s="6"/>
      <c r="C8" s="6"/>
      <c r="D8" s="6"/>
      <c r="E8" s="6"/>
      <c r="F8" s="6"/>
      <c r="G8" s="6"/>
    </row>
    <row r="9" spans="1:7" x14ac:dyDescent="0.2">
      <c r="A9" s="8" t="s">
        <v>4</v>
      </c>
      <c r="B9" s="6">
        <v>0</v>
      </c>
      <c r="C9" s="6">
        <v>0</v>
      </c>
      <c r="D9" s="6">
        <f>B9+C9</f>
        <v>0</v>
      </c>
      <c r="E9" s="6">
        <v>0</v>
      </c>
      <c r="F9" s="6">
        <v>0</v>
      </c>
      <c r="G9" s="6">
        <f>D9-E9</f>
        <v>0</v>
      </c>
    </row>
    <row r="10" spans="1:7" x14ac:dyDescent="0.2">
      <c r="A10" s="8"/>
      <c r="B10" s="6"/>
      <c r="C10" s="6"/>
      <c r="D10" s="6"/>
      <c r="E10" s="6"/>
      <c r="F10" s="6"/>
      <c r="G10" s="6"/>
    </row>
    <row r="11" spans="1:7" x14ac:dyDescent="0.2">
      <c r="A11" s="8" t="s">
        <v>3</v>
      </c>
      <c r="B11" s="6">
        <v>494400</v>
      </c>
      <c r="C11" s="6">
        <v>0</v>
      </c>
      <c r="D11" s="6">
        <f>B11+C11</f>
        <v>494400</v>
      </c>
      <c r="E11" s="6">
        <v>113598.8</v>
      </c>
      <c r="F11" s="6">
        <v>113598.8</v>
      </c>
      <c r="G11" s="6">
        <f>D11-E11</f>
        <v>380801.2</v>
      </c>
    </row>
    <row r="12" spans="1:7" x14ac:dyDescent="0.2">
      <c r="A12" s="8"/>
      <c r="B12" s="6"/>
      <c r="C12" s="6"/>
      <c r="D12" s="6"/>
      <c r="E12" s="6"/>
      <c r="F12" s="6"/>
      <c r="G12" s="6"/>
    </row>
    <row r="13" spans="1:7" x14ac:dyDescent="0.2">
      <c r="A13" s="7" t="s">
        <v>2</v>
      </c>
      <c r="B13" s="6">
        <v>0</v>
      </c>
      <c r="C13" s="6">
        <v>0</v>
      </c>
      <c r="D13" s="6">
        <f>B13+C13</f>
        <v>0</v>
      </c>
      <c r="E13" s="6">
        <v>0</v>
      </c>
      <c r="F13" s="6">
        <v>0</v>
      </c>
      <c r="G13" s="6">
        <f>D13-E13</f>
        <v>0</v>
      </c>
    </row>
    <row r="14" spans="1:7" x14ac:dyDescent="0.2">
      <c r="A14" s="5"/>
      <c r="B14" s="4"/>
      <c r="C14" s="4"/>
      <c r="D14" s="4"/>
      <c r="E14" s="4"/>
      <c r="F14" s="4"/>
      <c r="G14" s="4"/>
    </row>
    <row r="15" spans="1:7" x14ac:dyDescent="0.2">
      <c r="A15" s="3" t="s">
        <v>1</v>
      </c>
      <c r="B15" s="2">
        <f>SUM(B5+B7+B9+B11+B13)</f>
        <v>18600360.420000002</v>
      </c>
      <c r="C15" s="2">
        <f>SUM(C5+C7+C9+C11+C13)</f>
        <v>608030.6399999999</v>
      </c>
      <c r="D15" s="2">
        <f>SUM(D5+D7+D9+D11+D13)</f>
        <v>19208391.060000002</v>
      </c>
      <c r="E15" s="2">
        <f>SUM(E5+E7+E9+E11+E13)</f>
        <v>3358931.9699999997</v>
      </c>
      <c r="F15" s="2">
        <f>SUM(F5+F7+F9+F11+F13)</f>
        <v>3351337.9799999995</v>
      </c>
      <c r="G15" s="2">
        <f>SUM(G5+G7+G9+G11+G13)</f>
        <v>15849459.090000002</v>
      </c>
    </row>
    <row r="18" spans="1:1" x14ac:dyDescent="0.2">
      <c r="A18" s="1" t="s">
        <v>0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MIQAdmin</dc:creator>
  <cp:lastModifiedBy>MIQAdmin</cp:lastModifiedBy>
  <cp:lastPrinted>2025-05-05T20:25:05Z</cp:lastPrinted>
  <dcterms:created xsi:type="dcterms:W3CDTF">2025-05-05T20:21:54Z</dcterms:created>
  <dcterms:modified xsi:type="dcterms:W3CDTF">2025-05-05T20:25:08Z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