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9" i="3" s="1"/>
  <c r="F11" i="3"/>
  <c r="F10" i="3"/>
  <c r="H9" i="3"/>
  <c r="G9" i="3"/>
  <c r="G4" i="3" s="1"/>
  <c r="G15" i="3" s="1"/>
  <c r="E9" i="3"/>
  <c r="D9" i="3"/>
  <c r="C9" i="3"/>
  <c r="B9" i="3"/>
  <c r="F8" i="3"/>
  <c r="F7" i="3"/>
  <c r="F6" i="3"/>
  <c r="F5" i="3" s="1"/>
  <c r="F4" i="3" s="1"/>
  <c r="F15" i="3" s="1"/>
  <c r="H5" i="3"/>
  <c r="H4" i="3" s="1"/>
  <c r="H15" i="3" s="1"/>
  <c r="G5" i="3"/>
  <c r="E5" i="3"/>
  <c r="E4" i="3" s="1"/>
  <c r="E15" i="3" s="1"/>
  <c r="D5" i="3"/>
  <c r="C5" i="3"/>
  <c r="B5" i="3"/>
  <c r="D4" i="3"/>
  <c r="D15" i="3" s="1"/>
  <c r="C4" i="3" l="1"/>
  <c r="C15" i="3" s="1"/>
  <c r="B4" i="3"/>
  <c r="B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<sst xmlns="http://schemas.openxmlformats.org/spreadsheetml/2006/main" count="44" uniqueCount="44">
  <si>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</si>
  <si>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</si>
  <si>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</si>
  <si>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</si>
  <si>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</si>
  <si>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</si>
  <si>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</si>
  <si>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</si>
  <si>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</si>
  <si>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</si>
  <si>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</si>
  <si>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</si>
  <si>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</si>
  <si>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</si>
  <si>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</si>
  <si>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</si>
  <si>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</si>
  <si>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</si>
  <si>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</si>
  <si>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</si>
  <si>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</si>
  <si>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</si>
  <si>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</si>
  <si>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</si>
  <si>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</si>
  <si>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</si>
  <si>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</si>
  <si>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</si>
  <si>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</si>
  <si>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</si>
  <si>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</si>
  <si>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</si>
  <si>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</si>
  <si>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</si>
  <si>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</si>
  <si>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</si>
  <si>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</si>
  <si>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</si>
  <si>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</si>
  <si>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</si>
  <si>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</si>
  <si>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</si>
  <si>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</si>
  <si>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MUSEO ICONOGRAFICO DEL QUIJOTE
Informe Analítico de la Deuda Pública y Otros Pasivos - LDF
al 31 de Marzo de 2023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</si>
</sst>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789534.56</v>
      </c>
      <c r="C13" s="26">
        <v>242410.7</v>
      </c>
      <c r="D13" s="9"/>
      <c r="E13" s="9"/>
      <c r="F13" s="6">
        <f>B13+C13-D13+E13</f>
        <v>1031945.26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789534.56</v>
      </c>
      <c r="C15" s="6">
        <f t="shared" si="4"/>
        <v>242410.7</v>
      </c>
      <c r="D15" s="6">
        <f t="shared" si="4"/>
        <v>0</v>
      </c>
      <c r="E15" s="6">
        <f t="shared" si="4"/>
        <v>0</v>
      </c>
      <c r="F15" s="6">
        <f t="shared" si="4"/>
        <v>1031945.26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scale="7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cp:lastPrinted>2023-05-18T19:13:49Z</cp:lastPrinted>
  <dcterms:created xsi:type="dcterms:W3CDTF">2017-01-11T17:20:05Z</dcterms:created>
  <dcterms:modified xsi:type="dcterms:W3CDTF">2023-05-18T19:13:55Z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