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24" i="4"/>
  <c r="B24" i="4"/>
  <c r="B3" i="4"/>
  <c r="C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<sst xmlns="http://schemas.openxmlformats.org/spreadsheetml/2006/main" count="54" uniqueCount="54">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</sst>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59</xdr:row>
      <xdr:rowOff>0</xdr:rowOff>
    </xdr:from>
    <xdr:to>
      <xdr:col>2</xdr:col>
      <xdr:colOff>744855</xdr:colOff>
      <xdr:row>64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001125"/>
          <a:ext cx="5612130" cy="852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291540.82999999996</v>
      </c>
      <c r="C3" s="17">
        <f>C4+C13</f>
        <v>70089.19</v>
      </c>
    </row>
    <row r="4" spans="1:3" ht="12.75" customHeight="1" x14ac:dyDescent="0.2">
      <c r="A4" s="6" t="s">
        <v>7</v>
      </c>
      <c r="B4" s="16">
        <f>SUM(B5:B11)</f>
        <v>204887.93</v>
      </c>
      <c r="C4" s="17">
        <f>SUM(C5:C11)</f>
        <v>41343.589999999997</v>
      </c>
    </row>
    <row r="5" spans="1:3" x14ac:dyDescent="0.2">
      <c r="A5" s="9" t="s">
        <v>14</v>
      </c>
      <c r="B5" s="7">
        <v>204887.93</v>
      </c>
      <c r="C5" s="8">
        <v>0</v>
      </c>
    </row>
    <row r="6" spans="1:3" x14ac:dyDescent="0.2">
      <c r="A6" s="9" t="s">
        <v>15</v>
      </c>
      <c r="B6" s="7">
        <v>0</v>
      </c>
      <c r="C6" s="8">
        <v>41343.589999999997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86652.9</v>
      </c>
      <c r="C13" s="17">
        <f>SUM(C14:C22)</f>
        <v>28745.599999999999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28745.599999999999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86652.9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484799.75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484799.75</v>
      </c>
    </row>
    <row r="26" spans="1:3" x14ac:dyDescent="0.2">
      <c r="A26" s="9" t="s">
        <v>28</v>
      </c>
      <c r="B26" s="7">
        <v>0</v>
      </c>
      <c r="C26" s="8">
        <v>484799.75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1291427.1100000001</v>
      </c>
      <c r="C43" s="23">
        <f>C44+C49+C56</f>
        <v>1028079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1291427.1100000001</v>
      </c>
      <c r="C49" s="17">
        <f>SUM(C50:C54)</f>
        <v>1028079</v>
      </c>
    </row>
    <row r="50" spans="1:3" x14ac:dyDescent="0.2">
      <c r="A50" s="9" t="s">
        <v>44</v>
      </c>
      <c r="B50" s="7">
        <v>1291427.1100000001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1028079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2017-12-15T19:17:38Z</cp:lastPrinted>
  <dcterms:created xsi:type="dcterms:W3CDTF">2012-12-11T20:26:08Z</dcterms:created>
  <dcterms:modified xsi:type="dcterms:W3CDTF">2021-08-26T20:22:51Z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