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8195" windowHeight="8850"/>
  </bookViews>
  <sheets>
    <sheet name="EA" sheetId="3" r:id="rId1"/>
  </sheets>
  <definedNames>
    <definedName name="_xlnm._FilterDatabase" localSheetId="0" hidden="1">EA!#REF!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<sst xmlns="http://schemas.openxmlformats.org/spreadsheetml/2006/main" count="74" uniqueCount="58">
  <si>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</si>
  <si>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</si>
  <si>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</si>
  <si>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</si>
  <si>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</si>
  <si>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</si>
  <si>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</si>
  <si>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</si>
  <si>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</si>
  <si>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</si>
  <si>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</si>
  <si>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</si>
  <si>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</si>
  <si>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</si>
  <si>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</si>
  <si>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</si>
  <si>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</si>
  <si>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</si>
  <si>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</si>
  <si>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</si>
  <si>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</si>
  <si>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</si>
  <si>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</si>
  <si>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</si>
  <si>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</si>
  <si>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</si>
  <si>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</si>
  <si>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</si>
  <si>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</si>
  <si>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</si>
  <si>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</si>
  <si>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</si>
  <si>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</si>
  <si>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</si>
  <si>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</si>
  <si>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</si>
  <si>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</si>
  <si>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</si>
  <si>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</si>
  <si>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</si>
  <si>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</si>
  <si>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</si>
  <si>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</si>
  <si>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</si>
  <si>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</si>
  <si>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</si>
  <si>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</si>
  <si>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</si>
  <si>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</si>
  <si>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</si>
  <si>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</si>
  <si>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</si>
  <si>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</si>
  <si>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</si>
  <si>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</si>
  <si>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</si>
  <si>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“Bajo protesta de decir verdad declaramos que los Estados Financieros y sus notas, son razonablemente correctos y son responsabilidad del emisor”.</t>
  </si>
  <si>
    <t>MUSEO ICONOGRAFICO DEL QUIJOTE
Estado de Actividades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</si>
</sst>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9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0" fillId="0" borderId="0" xfId="0" applyFont="1"/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63</xdr:row>
      <xdr:rowOff>9525</xdr:rowOff>
    </xdr:from>
    <xdr:to>
      <xdr:col>3</xdr:col>
      <xdr:colOff>400050</xdr:colOff>
      <xdr:row>69</xdr:row>
      <xdr:rowOff>114300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" y="9810750"/>
          <a:ext cx="5934075" cy="962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4" t="s">
        <v>57</v>
      </c>
      <c r="B1" s="35"/>
      <c r="C1" s="35"/>
      <c r="D1" s="36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527857.56999999995</v>
      </c>
      <c r="D4" s="28">
        <f>SUM(D5:D11)</f>
        <v>1767602.25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527857.56999999995</v>
      </c>
      <c r="D11" s="30">
        <v>1767602.25</v>
      </c>
      <c r="E11" s="31">
        <v>4170</v>
      </c>
    </row>
    <row r="12" spans="1:5" ht="34.5" customHeight="1" x14ac:dyDescent="0.2">
      <c r="A12" s="37" t="s">
        <v>50</v>
      </c>
      <c r="B12" s="38"/>
      <c r="C12" s="27">
        <f>SUM(C13:C14)</f>
        <v>10891994.970000001</v>
      </c>
      <c r="D12" s="28">
        <f>SUM(D13:D14)</f>
        <v>16244931.49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10891994.970000001</v>
      </c>
      <c r="D14" s="30">
        <v>16244931.49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100005.84</v>
      </c>
      <c r="D15" s="28">
        <f>SUM(D16:D20)</f>
        <v>160006.98000000001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100005.84</v>
      </c>
      <c r="D20" s="30">
        <v>160006.98000000001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11519858.380000001</v>
      </c>
      <c r="D22" s="3">
        <f>SUM(D4+D12+D15)</f>
        <v>18172540.720000003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8404181.4700000007</v>
      </c>
      <c r="D25" s="28">
        <f>SUM(D26:D28)</f>
        <v>17441051.629999999</v>
      </c>
      <c r="E25" s="31" t="s">
        <v>55</v>
      </c>
    </row>
    <row r="26" spans="1:5" x14ac:dyDescent="0.2">
      <c r="A26" s="19"/>
      <c r="B26" s="20" t="s">
        <v>37</v>
      </c>
      <c r="C26" s="29">
        <v>6306775.9000000004</v>
      </c>
      <c r="D26" s="30">
        <v>9997356.9700000007</v>
      </c>
      <c r="E26" s="31">
        <v>5110</v>
      </c>
    </row>
    <row r="27" spans="1:5" x14ac:dyDescent="0.2">
      <c r="A27" s="19"/>
      <c r="B27" s="20" t="s">
        <v>16</v>
      </c>
      <c r="C27" s="29">
        <v>150909.68</v>
      </c>
      <c r="D27" s="30">
        <v>303787.53000000003</v>
      </c>
      <c r="E27" s="31">
        <v>5120</v>
      </c>
    </row>
    <row r="28" spans="1:5" x14ac:dyDescent="0.2">
      <c r="A28" s="19"/>
      <c r="B28" s="20" t="s">
        <v>17</v>
      </c>
      <c r="C28" s="29">
        <v>1946495.89</v>
      </c>
      <c r="D28" s="30">
        <v>7139907.1299999999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175072.96</v>
      </c>
      <c r="D29" s="28">
        <f>SUM(D30:D38)</f>
        <v>276865.16000000003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80000</v>
      </c>
      <c r="E33" s="31">
        <v>5240</v>
      </c>
    </row>
    <row r="34" spans="1:5" x14ac:dyDescent="0.2">
      <c r="A34" s="19"/>
      <c r="B34" s="20" t="s">
        <v>22</v>
      </c>
      <c r="C34" s="29">
        <v>175072.96</v>
      </c>
      <c r="D34" s="30">
        <v>196865.16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2260.75</v>
      </c>
      <c r="D49" s="28">
        <f>SUM(D50:D55)</f>
        <v>94207.13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51197.78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2254.8000000000002</v>
      </c>
      <c r="D52" s="30">
        <v>42992.69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5.95</v>
      </c>
      <c r="D55" s="30">
        <v>16.66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8581515.1800000016</v>
      </c>
      <c r="D59" s="3">
        <f>SUM(D56+D49+D43+D39+D29+D25)</f>
        <v>17812123.919999998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2938343.1999999993</v>
      </c>
      <c r="D61" s="28">
        <f>D22-D59</f>
        <v>360416.80000000447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3" t="s">
        <v>56</v>
      </c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Lenovo</cp:lastModifiedBy>
  <cp:lastPrinted>2021-10-29T21:05:20Z</cp:lastPrinted>
  <dcterms:created xsi:type="dcterms:W3CDTF">2012-12-11T20:29:16Z</dcterms:created>
  <dcterms:modified xsi:type="dcterms:W3CDTF">2021-10-29T21:05:20Z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