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6_Disciplina financiera\"/>
    </mc:Choice>
  </mc:AlternateContent>
  <xr:revisionPtr revIDLastSave="0" documentId="8_{D9E1BAF8-7B19-40CC-B6E1-8B918CCB4E4C}" xr6:coauthVersionLast="45" xr6:coauthVersionMax="45" xr10:uidLastSave="{00000000-0000-0000-0000-000000000000}"/>
  <bookViews>
    <workbookView xWindow="-120" yWindow="-120" windowWidth="24240" windowHeight="13140" xr2:uid="{C30C58DC-85C4-49C6-939B-CC9C0C187D45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6" i="1"/>
  <c r="C16" i="1"/>
  <c r="E16" i="1"/>
  <c r="F16" i="1"/>
  <c r="D17" i="1"/>
  <c r="D16" i="1" s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6" i="1"/>
  <c r="C26" i="1"/>
  <c r="E26" i="1"/>
  <c r="F26" i="1"/>
  <c r="G26" i="1" l="1"/>
  <c r="D26" i="1"/>
</calcChain>
</file>

<file path=xl/sharedStrings.xml><?xml version="1.0" encoding="utf-8"?>
<sst xmlns="http://schemas.openxmlformats.org/spreadsheetml/2006/main" count="33" uniqueCount="29">
  <si>
    <t xml:space="preserve">Coordinadora Administrativa </t>
  </si>
  <si>
    <t xml:space="preserve">Director General </t>
  </si>
  <si>
    <t>C.P. Julia Irene Maldonado Mendoza</t>
  </si>
  <si>
    <t xml:space="preserve">Lic. Onofre Sánchez Menchero </t>
  </si>
  <si>
    <t>“Bajo protesta de decir verdad declaramos que los Estados Financieros y sus notas, son razonablemente correctos y son responsabilidad del emisor”.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</si>
  <si>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</si>
  <si>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</si>
  <si>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</si>
  <si>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</si>
  <si>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</si>
  <si>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</si>
  <si>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</si>
  <si>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</si>
  <si>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</si>
  <si>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</si>
  <si>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0301 UNIDAD DE PROMOCION Y DIFUSION</t>
  </si>
  <si>
    <t>0201 UNIDAD ADMINISTRATIVA</t>
  </si>
  <si>
    <t>0101 DIRECCIÓN GENERAL MIQ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</si>
  <si>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</si>
  <si>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</si>
  <si>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</si>
  <si>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</si>
  <si>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</si>
  <si>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</si>
  <si>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</si>
  <si>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</si>
  <si>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</si>
  <si>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</si>
  <si>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MUSEO ICONOGRAFICO DEL QUIJOTE
Estado Analítico del Ejercicio del Presupuesto de Egresos Detallado - LDF
Clasificación Administrativa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</si>
</sst>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1" applyFont="1"/>
    <xf numFmtId="0" fontId="1" fillId="0" borderId="1" xfId="0" applyFont="1" applyBorder="1"/>
    <xf numFmtId="0" fontId="4" fillId="0" borderId="0" xfId="2" applyFont="1" applyAlignment="1" applyProtection="1">
      <alignment vertical="top"/>
      <protection locked="0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4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2310A741-C0D1-41B9-AC08-A78AF5A97E48}"/>
    <cellStyle name="Normal 2 2" xfId="2" xr:uid="{75804B87-4F17-4F67-A66C-C6B0A903C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96BF-72FB-496A-A6BC-099BA2E4D66A}">
  <dimension ref="A1:G34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1" t="s">
        <v>28</v>
      </c>
      <c r="B1" s="20"/>
      <c r="C1" s="20"/>
      <c r="D1" s="20"/>
      <c r="E1" s="20"/>
      <c r="F1" s="20"/>
      <c r="G1" s="19"/>
    </row>
    <row r="2" spans="1:7" x14ac:dyDescent="0.2">
      <c r="A2" s="17"/>
      <c r="B2" s="18" t="s">
        <v>27</v>
      </c>
      <c r="C2" s="18"/>
      <c r="D2" s="18"/>
      <c r="E2" s="18"/>
      <c r="F2" s="18"/>
      <c r="G2" s="17"/>
    </row>
    <row r="3" spans="1:7" ht="22.5" x14ac:dyDescent="0.2">
      <c r="A3" s="15" t="s">
        <v>26</v>
      </c>
      <c r="B3" s="16" t="s">
        <v>25</v>
      </c>
      <c r="C3" s="16" t="s">
        <v>24</v>
      </c>
      <c r="D3" s="16" t="s">
        <v>23</v>
      </c>
      <c r="E3" s="16" t="s">
        <v>22</v>
      </c>
      <c r="F3" s="16" t="s">
        <v>21</v>
      </c>
      <c r="G3" s="15" t="s">
        <v>20</v>
      </c>
    </row>
    <row r="4" spans="1:7" x14ac:dyDescent="0.2">
      <c r="A4" s="14" t="s">
        <v>19</v>
      </c>
      <c r="B4" s="13"/>
      <c r="C4" s="13"/>
      <c r="D4" s="13"/>
      <c r="E4" s="13"/>
      <c r="F4" s="13"/>
      <c r="G4" s="13"/>
    </row>
    <row r="5" spans="1:7" x14ac:dyDescent="0.2">
      <c r="A5" s="8" t="s">
        <v>18</v>
      </c>
      <c r="B5" s="7">
        <f>SUM(B6:B13)</f>
        <v>17460862.890000001</v>
      </c>
      <c r="C5" s="7">
        <f>SUM(C6:C13)</f>
        <v>2173480.4299999997</v>
      </c>
      <c r="D5" s="7">
        <f>SUM(D6:D13)</f>
        <v>19634343.32</v>
      </c>
      <c r="E5" s="7">
        <f>SUM(E6:E13)</f>
        <v>8691749.6400000006</v>
      </c>
      <c r="F5" s="7">
        <f>SUM(F6:F13)</f>
        <v>8691749.6400000006</v>
      </c>
      <c r="G5" s="7">
        <f>SUM(G6:G13)</f>
        <v>10942593.679999998</v>
      </c>
    </row>
    <row r="6" spans="1:7" x14ac:dyDescent="0.2">
      <c r="A6" s="11" t="s">
        <v>17</v>
      </c>
      <c r="B6" s="9">
        <v>2688617.99</v>
      </c>
      <c r="C6" s="9">
        <v>1585984.67</v>
      </c>
      <c r="D6" s="9">
        <f>B6+C6</f>
        <v>4274602.66</v>
      </c>
      <c r="E6" s="9">
        <v>2579399.98</v>
      </c>
      <c r="F6" s="9">
        <v>2579399.98</v>
      </c>
      <c r="G6" s="9">
        <f>D6-E6</f>
        <v>1695202.6800000002</v>
      </c>
    </row>
    <row r="7" spans="1:7" x14ac:dyDescent="0.2">
      <c r="A7" s="11" t="s">
        <v>16</v>
      </c>
      <c r="B7" s="9">
        <v>2635491.11</v>
      </c>
      <c r="C7" s="9">
        <v>385641.15</v>
      </c>
      <c r="D7" s="9">
        <f>B7+C7</f>
        <v>3021132.26</v>
      </c>
      <c r="E7" s="9">
        <v>1325525.5</v>
      </c>
      <c r="F7" s="9">
        <v>1325525.5</v>
      </c>
      <c r="G7" s="9">
        <f>D7-E7</f>
        <v>1695606.7599999998</v>
      </c>
    </row>
    <row r="8" spans="1:7" x14ac:dyDescent="0.2">
      <c r="A8" s="11" t="s">
        <v>15</v>
      </c>
      <c r="B8" s="9">
        <v>12136753.789999999</v>
      </c>
      <c r="C8" s="9">
        <v>201854.61</v>
      </c>
      <c r="D8" s="9">
        <f>B8+C8</f>
        <v>12338608.399999999</v>
      </c>
      <c r="E8" s="9">
        <v>4786824.16</v>
      </c>
      <c r="F8" s="9">
        <v>4786824.16</v>
      </c>
      <c r="G8" s="9">
        <f>D8-E8</f>
        <v>7551784.2399999984</v>
      </c>
    </row>
    <row r="9" spans="1:7" x14ac:dyDescent="0.2">
      <c r="A9" s="11" t="s">
        <v>9</v>
      </c>
      <c r="B9" s="9"/>
      <c r="C9" s="9"/>
      <c r="D9" s="9">
        <f>B9+C9</f>
        <v>0</v>
      </c>
      <c r="E9" s="9"/>
      <c r="F9" s="9"/>
      <c r="G9" s="9">
        <f>D9-E9</f>
        <v>0</v>
      </c>
    </row>
    <row r="10" spans="1:7" x14ac:dyDescent="0.2">
      <c r="A10" s="11" t="s">
        <v>8</v>
      </c>
      <c r="B10" s="9"/>
      <c r="C10" s="9"/>
      <c r="D10" s="9">
        <f>B10+C10</f>
        <v>0</v>
      </c>
      <c r="E10" s="9"/>
      <c r="F10" s="9"/>
      <c r="G10" s="9">
        <f>D10-E10</f>
        <v>0</v>
      </c>
    </row>
    <row r="11" spans="1:7" x14ac:dyDescent="0.2">
      <c r="A11" s="11" t="s">
        <v>7</v>
      </c>
      <c r="B11" s="9"/>
      <c r="C11" s="9"/>
      <c r="D11" s="9">
        <f>B11+C11</f>
        <v>0</v>
      </c>
      <c r="E11" s="9"/>
      <c r="F11" s="9"/>
      <c r="G11" s="9">
        <f>D11-E11</f>
        <v>0</v>
      </c>
    </row>
    <row r="12" spans="1:7" x14ac:dyDescent="0.2">
      <c r="A12" s="11" t="s">
        <v>6</v>
      </c>
      <c r="B12" s="9"/>
      <c r="C12" s="9"/>
      <c r="D12" s="9">
        <f>B12+C12</f>
        <v>0</v>
      </c>
      <c r="E12" s="9"/>
      <c r="F12" s="9"/>
      <c r="G12" s="9">
        <f>D12-E12</f>
        <v>0</v>
      </c>
    </row>
    <row r="13" spans="1:7" x14ac:dyDescent="0.2">
      <c r="A13" s="11"/>
      <c r="B13" s="9"/>
      <c r="C13" s="9"/>
      <c r="D13" s="9">
        <f>B13+C13</f>
        <v>0</v>
      </c>
      <c r="E13" s="9"/>
      <c r="F13" s="9"/>
      <c r="G13" s="9">
        <f>D13-E13</f>
        <v>0</v>
      </c>
    </row>
    <row r="14" spans="1:7" ht="5.0999999999999996" customHeight="1" x14ac:dyDescent="0.2">
      <c r="A14" s="11"/>
      <c r="B14" s="9"/>
      <c r="C14" s="9"/>
      <c r="D14" s="9"/>
      <c r="E14" s="9"/>
      <c r="F14" s="9"/>
      <c r="G14" s="9"/>
    </row>
    <row r="15" spans="1:7" x14ac:dyDescent="0.2">
      <c r="A15" s="12" t="s">
        <v>14</v>
      </c>
      <c r="B15" s="9"/>
      <c r="C15" s="9"/>
      <c r="D15" s="9"/>
      <c r="E15" s="9"/>
      <c r="F15" s="9"/>
      <c r="G15" s="9"/>
    </row>
    <row r="16" spans="1:7" x14ac:dyDescent="0.2">
      <c r="A16" s="12" t="s">
        <v>13</v>
      </c>
      <c r="B16" s="7">
        <f>SUM(B17:B24)</f>
        <v>0</v>
      </c>
      <c r="C16" s="7">
        <f>SUM(C17:C24)</f>
        <v>0</v>
      </c>
      <c r="D16" s="7">
        <f>SUM(D17:D24)</f>
        <v>0</v>
      </c>
      <c r="E16" s="7">
        <f>SUM(E17:E24)</f>
        <v>0</v>
      </c>
      <c r="F16" s="7">
        <f>SUM(F17:F24)</f>
        <v>0</v>
      </c>
      <c r="G16" s="7">
        <f>SUM(G17:G24)</f>
        <v>0</v>
      </c>
    </row>
    <row r="17" spans="1:7" x14ac:dyDescent="0.2">
      <c r="A17" s="11" t="s">
        <v>12</v>
      </c>
      <c r="B17" s="9"/>
      <c r="C17" s="9"/>
      <c r="D17" s="9">
        <f>B17+C17</f>
        <v>0</v>
      </c>
      <c r="E17" s="9"/>
      <c r="F17" s="9"/>
      <c r="G17" s="9">
        <f>D17-E17</f>
        <v>0</v>
      </c>
    </row>
    <row r="18" spans="1:7" x14ac:dyDescent="0.2">
      <c r="A18" s="11" t="s">
        <v>11</v>
      </c>
      <c r="B18" s="9"/>
      <c r="C18" s="9"/>
      <c r="D18" s="9">
        <f>B18+C18</f>
        <v>0</v>
      </c>
      <c r="E18" s="9"/>
      <c r="F18" s="9"/>
      <c r="G18" s="9">
        <f>D18-E18</f>
        <v>0</v>
      </c>
    </row>
    <row r="19" spans="1:7" x14ac:dyDescent="0.2">
      <c r="A19" s="11" t="s">
        <v>10</v>
      </c>
      <c r="B19" s="9"/>
      <c r="C19" s="9"/>
      <c r="D19" s="9">
        <f>B19+C19</f>
        <v>0</v>
      </c>
      <c r="E19" s="9"/>
      <c r="F19" s="9"/>
      <c r="G19" s="9">
        <f>D19-E19</f>
        <v>0</v>
      </c>
    </row>
    <row r="20" spans="1:7" x14ac:dyDescent="0.2">
      <c r="A20" s="11" t="s">
        <v>9</v>
      </c>
      <c r="B20" s="9"/>
      <c r="C20" s="9"/>
      <c r="D20" s="9">
        <f>B20+C20</f>
        <v>0</v>
      </c>
      <c r="E20" s="9"/>
      <c r="F20" s="9"/>
      <c r="G20" s="9">
        <f>D20-E20</f>
        <v>0</v>
      </c>
    </row>
    <row r="21" spans="1:7" x14ac:dyDescent="0.2">
      <c r="A21" s="11" t="s">
        <v>8</v>
      </c>
      <c r="B21" s="9"/>
      <c r="C21" s="9"/>
      <c r="D21" s="9">
        <f>B21+C21</f>
        <v>0</v>
      </c>
      <c r="E21" s="9"/>
      <c r="F21" s="9"/>
      <c r="G21" s="9">
        <f>D21-E21</f>
        <v>0</v>
      </c>
    </row>
    <row r="22" spans="1:7" x14ac:dyDescent="0.2">
      <c r="A22" s="11" t="s">
        <v>7</v>
      </c>
      <c r="B22" s="9"/>
      <c r="C22" s="9"/>
      <c r="D22" s="9">
        <f>B22+C22</f>
        <v>0</v>
      </c>
      <c r="E22" s="9"/>
      <c r="F22" s="9"/>
      <c r="G22" s="9">
        <f>D22-E22</f>
        <v>0</v>
      </c>
    </row>
    <row r="23" spans="1:7" x14ac:dyDescent="0.2">
      <c r="A23" s="11" t="s">
        <v>6</v>
      </c>
      <c r="B23" s="9"/>
      <c r="C23" s="9"/>
      <c r="D23" s="9">
        <f>B23+C23</f>
        <v>0</v>
      </c>
      <c r="E23" s="9"/>
      <c r="F23" s="9"/>
      <c r="G23" s="9">
        <f>D23-E23</f>
        <v>0</v>
      </c>
    </row>
    <row r="24" spans="1:7" x14ac:dyDescent="0.2">
      <c r="A24" s="11"/>
      <c r="B24" s="9"/>
      <c r="C24" s="9"/>
      <c r="D24" s="9">
        <f>B24+C24</f>
        <v>0</v>
      </c>
      <c r="E24" s="9"/>
      <c r="F24" s="9"/>
      <c r="G24" s="9">
        <f>D24-E24</f>
        <v>0</v>
      </c>
    </row>
    <row r="25" spans="1:7" ht="5.0999999999999996" customHeight="1" x14ac:dyDescent="0.2">
      <c r="A25" s="10"/>
      <c r="B25" s="9"/>
      <c r="C25" s="9"/>
      <c r="D25" s="9"/>
      <c r="E25" s="9"/>
      <c r="F25" s="9"/>
      <c r="G25" s="9"/>
    </row>
    <row r="26" spans="1:7" x14ac:dyDescent="0.2">
      <c r="A26" s="8" t="s">
        <v>5</v>
      </c>
      <c r="B26" s="7">
        <f>B5+B16</f>
        <v>17460862.890000001</v>
      </c>
      <c r="C26" s="7">
        <f>C5+C16</f>
        <v>2173480.4299999997</v>
      </c>
      <c r="D26" s="7">
        <f>D5+D16</f>
        <v>19634343.32</v>
      </c>
      <c r="E26" s="7">
        <f>E5+E16</f>
        <v>8691749.6400000006</v>
      </c>
      <c r="F26" s="7">
        <f>F5+F16</f>
        <v>8691749.6400000006</v>
      </c>
      <c r="G26" s="7">
        <f>G5+G16</f>
        <v>10942593.679999998</v>
      </c>
    </row>
    <row r="27" spans="1:7" ht="5.0999999999999996" customHeight="1" x14ac:dyDescent="0.2">
      <c r="A27" s="6"/>
      <c r="B27" s="5"/>
      <c r="C27" s="5"/>
      <c r="D27" s="5"/>
      <c r="E27" s="5"/>
      <c r="F27" s="5"/>
      <c r="G27" s="5"/>
    </row>
    <row r="29" spans="1:7" ht="12" x14ac:dyDescent="0.2">
      <c r="A29" s="2" t="s">
        <v>4</v>
      </c>
      <c r="B29" s="4"/>
      <c r="C29" s="4"/>
    </row>
    <row r="32" spans="1:7" x14ac:dyDescent="0.2">
      <c r="A32" s="3"/>
      <c r="E32" s="3"/>
      <c r="F32" s="3"/>
    </row>
    <row r="33" spans="1:5" ht="12" x14ac:dyDescent="0.2">
      <c r="A33" s="2" t="s">
        <v>3</v>
      </c>
      <c r="B33" s="2"/>
      <c r="C33" s="2"/>
      <c r="E33" s="2" t="s">
        <v>2</v>
      </c>
    </row>
    <row r="34" spans="1:5" ht="12" x14ac:dyDescent="0.2">
      <c r="A34" s="2" t="s">
        <v>1</v>
      </c>
      <c r="B34" s="2"/>
      <c r="C34" s="2"/>
      <c r="E34" s="2" t="s">
        <v>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2020-08-18T03:17:32Z</dcterms:created>
  <dcterms:modified xsi:type="dcterms:W3CDTF">2020-08-18T03:19:00Z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