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10.Información Disciplina Financiera\"/>
    </mc:Choice>
  </mc:AlternateContent>
  <bookViews>
    <workbookView xWindow="0" yWindow="0" windowWidth="15360" windowHeight="6435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D26" i="1" s="1"/>
  <c r="C5" i="1"/>
  <c r="C26" i="1" s="1"/>
  <c r="B5" i="1"/>
  <c r="B26" i="1" s="1"/>
  <c r="G5" i="1" l="1"/>
  <c r="G26" i="1" s="1"/>
</calcChain>
</file>

<file path=xl/sharedStrings.xml><?xml version="1.0" encoding="utf-8"?>
<sst xmlns="http://schemas.openxmlformats.org/spreadsheetml/2006/main" count="33" uniqueCount="29">
  <si>
    <t>MUSEO ICONOGRAFICO DEL QUIJOTE
Estado Analítico del Ejercicio del Presupuesto de Egresos Detallado - LDF
Clasificación Administrativa
al 30 de Junio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</si>
  <si>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</si>
  <si>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</si>
  <si>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</si>
  <si>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</si>
  <si>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</si>
  <si>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</si>
  <si>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</si>
  <si>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</si>
  <si>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</si>
  <si>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</si>
  <si>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</si>
  <si>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</si>
  <si>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</si>
  <si>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</si>
  <si>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</si>
  <si>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</si>
  <si>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</si>
  <si>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</si>
  <si>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</si>
  <si>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</si>
  <si>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</si>
  <si>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</si>
  <si>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</si>
  <si>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</si>
  <si>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</t>
  </si>
  <si>
    <t>_________________________</t>
  </si>
  <si>
    <t xml:space="preserve">                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</si>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</sst>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Border="1" applyAlignment="1" applyProtection="1">
      <alignment horizontal="left" vertical="top" wrapText="1" indent="2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60" zoomScaleNormal="100" workbookViewId="0">
      <selection activeCell="A3" sqref="A3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 t="shared" ref="B5:G5" si="0">SUM(B6:B13)</f>
        <v>16699782.989999998</v>
      </c>
      <c r="C5" s="12">
        <f t="shared" si="0"/>
        <v>862331.51</v>
      </c>
      <c r="D5" s="12">
        <f t="shared" si="0"/>
        <v>17562114.5</v>
      </c>
      <c r="E5" s="12">
        <f t="shared" si="0"/>
        <v>8007032.8100000005</v>
      </c>
      <c r="F5" s="12">
        <f t="shared" si="0"/>
        <v>7977670.9800000004</v>
      </c>
      <c r="G5" s="12">
        <f t="shared" si="0"/>
        <v>9555081.6899999995</v>
      </c>
    </row>
    <row r="6" spans="1:7" x14ac:dyDescent="0.2">
      <c r="A6" s="13" t="s">
        <v>11</v>
      </c>
      <c r="B6" s="14">
        <v>3444980.8</v>
      </c>
      <c r="C6" s="14">
        <v>205929.34</v>
      </c>
      <c r="D6" s="14">
        <f>B6+C6</f>
        <v>3650910.1399999997</v>
      </c>
      <c r="E6" s="14">
        <v>2169285.44</v>
      </c>
      <c r="F6" s="14">
        <v>2168865.44</v>
      </c>
      <c r="G6" s="14">
        <f>D6-E6</f>
        <v>1481624.6999999997</v>
      </c>
    </row>
    <row r="7" spans="1:7" x14ac:dyDescent="0.2">
      <c r="A7" s="13" t="s">
        <v>12</v>
      </c>
      <c r="B7" s="14">
        <v>2236484.92</v>
      </c>
      <c r="C7" s="14">
        <v>178821.5</v>
      </c>
      <c r="D7" s="14">
        <f t="shared" ref="D7:D13" si="1">B7+C7</f>
        <v>2415306.42</v>
      </c>
      <c r="E7" s="14">
        <v>1011241.12</v>
      </c>
      <c r="F7" s="14">
        <v>1010204.51</v>
      </c>
      <c r="G7" s="14">
        <f t="shared" ref="G7:G13" si="2">D7-E7</f>
        <v>1404065.2999999998</v>
      </c>
    </row>
    <row r="8" spans="1:7" x14ac:dyDescent="0.2">
      <c r="A8" s="13" t="s">
        <v>13</v>
      </c>
      <c r="B8" s="14">
        <v>11018317.27</v>
      </c>
      <c r="C8" s="14">
        <v>477580.67</v>
      </c>
      <c r="D8" s="14">
        <f t="shared" si="1"/>
        <v>11495897.939999999</v>
      </c>
      <c r="E8" s="14">
        <v>4826506.25</v>
      </c>
      <c r="F8" s="14">
        <v>4798601.03</v>
      </c>
      <c r="G8" s="14">
        <f t="shared" si="2"/>
        <v>6669391.6899999995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 t="shared" ref="B16:G16" si="3">SUM(B17:B24)</f>
        <v>0</v>
      </c>
      <c r="C16" s="12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 t="shared" ref="B26:G26" si="6">B5+B16</f>
        <v>16699782.989999998</v>
      </c>
      <c r="C26" s="12">
        <f t="shared" si="6"/>
        <v>862331.51</v>
      </c>
      <c r="D26" s="12">
        <f t="shared" si="6"/>
        <v>17562114.5</v>
      </c>
      <c r="E26" s="12">
        <f t="shared" si="6"/>
        <v>8007032.8100000005</v>
      </c>
      <c r="F26" s="12">
        <f t="shared" si="6"/>
        <v>7977670.9800000004</v>
      </c>
      <c r="G26" s="12">
        <f t="shared" si="6"/>
        <v>9555081.6899999995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29" spans="1:7" x14ac:dyDescent="0.2">
      <c r="A29" s="19" t="s">
        <v>24</v>
      </c>
    </row>
    <row r="34" spans="1:6" x14ac:dyDescent="0.2">
      <c r="A34" s="20" t="s">
        <v>25</v>
      </c>
      <c r="E34" s="21" t="s">
        <v>26</v>
      </c>
      <c r="F34" s="21"/>
    </row>
    <row r="35" spans="1:6" ht="22.5" x14ac:dyDescent="0.2">
      <c r="A35" s="22" t="s">
        <v>27</v>
      </c>
      <c r="E35" s="23" t="s">
        <v>28</v>
      </c>
      <c r="F35" s="23"/>
    </row>
  </sheetData>
  <mergeCells count="4">
    <mergeCell ref="A1:G1"/>
    <mergeCell ref="B2:F2"/>
    <mergeCell ref="E34:F34"/>
    <mergeCell ref="E35:F35"/>
  </mergeCells>
  <pageMargins left="0.7" right="0.7" top="0.75" bottom="0.75" header="0.3" footer="0.3"/>
  <pageSetup scale="6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2017-11-26T17:16:52Z</dcterms:created>
  <dcterms:modified xsi:type="dcterms:W3CDTF">2017-11-26T17:18:05Z</dcterms:modified>
</cp:coreProperties>
</file>