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do Trimestre MIQ\10.Información Disciplina Financiera\"/>
    </mc:Choice>
  </mc:AlternateContent>
  <bookViews>
    <workbookView xWindow="0" yWindow="0" windowWidth="15360" windowHeight="6435"/>
  </bookViews>
  <sheets>
    <sheet name="F6b" sheetId="1" r:id="rId1"/>
  </sheets>
  <definedNames>
    <definedName name="_xlnm._FilterDatabase" localSheetId="0" hidden="1">F6b!$A$3:$G$13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G16" i="1" s="1"/>
  <c r="F16" i="1"/>
  <c r="E16" i="1"/>
  <c r="D16" i="1"/>
  <c r="C16" i="1"/>
  <c r="B16" i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F26" i="1" s="1"/>
  <c r="E5" i="1"/>
  <c r="E26" i="1" s="1"/>
  <c r="D5" i="1"/>
  <c r="D26" i="1" s="1"/>
  <c r="C5" i="1"/>
  <c r="C26" i="1" s="1"/>
  <c r="B5" i="1"/>
  <c r="B26" i="1" s="1"/>
  <c r="G5" i="1" l="1"/>
  <c r="G26" i="1" s="1"/>
</calcChain>
</file>

<file path=xl/sharedStrings.xml><?xml version="1.0" encoding="utf-8"?>
<sst xmlns="http://schemas.openxmlformats.org/spreadsheetml/2006/main" count="33" uniqueCount="29">
  <si>
    <t>MUSEO ICONOGRAFICO DEL QUIJOTE
Estado Analítico del Ejercicio del Presupuesto de Egresos Detallado - LDF
Clasificación Administrativa
al 30 de Junio de 2017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</si>
  <si>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</si>
  <si>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</si>
  <si>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</si>
  <si>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</si>
  <si>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</si>
  <si>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</si>
  <si>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</si>
  <si>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</si>
  <si>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</si>
  <si>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</si>
  <si>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DIRECCIÓN GENERAL MIQ</t>
  </si>
  <si>
    <t>0201 UNIDAD ADMINISTRATIVA</t>
  </si>
  <si>
    <t>0301 UNIDAD DE PROMOCION Y DIFUSION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</si>
  <si>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</si>
  <si>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</si>
  <si>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</si>
  <si>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</si>
  <si>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</si>
  <si>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</si>
  <si>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A. Dependencia o Unidad Administrativa 1</t>
  </si>
  <si>
    <t>B. Dependencia o Unidad Administrativa 2</t>
  </si>
  <si>
    <t>C. Dependencia o Unidad Administrativa 3</t>
  </si>
  <si>
    <t>III. Total de Egresos (III = I + II)</t>
  </si>
  <si>
    <t>Bajo protesta de decir verdad declaramos que los Estados Financieros y sus notas, son razonablemente correctos y son responsabilidad del emisor.</t>
  </si>
  <si>
    <t>_________________________________</t>
  </si>
  <si>
    <t>_________________________</t>
  </si>
  <si>
    <t xml:space="preserve">                Director General
Lic. Onofre Sanchez Menchero</t>
  </si>
  <si>
    <t>Coordinadora Administrativa
C.P. Julia Irene Maldonado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</si>
</sst>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Times New Roman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vertical="center"/>
    </xf>
    <xf numFmtId="0" fontId="5" fillId="0" borderId="0" xfId="1" applyFont="1" applyAlignment="1" applyProtection="1">
      <alignment vertical="top"/>
    </xf>
    <xf numFmtId="0" fontId="5" fillId="0" borderId="0" xfId="1" applyFont="1" applyAlignment="1" applyProtection="1">
      <alignment vertical="top" wrapText="1"/>
      <protection locked="0"/>
    </xf>
    <xf numFmtId="0" fontId="5" fillId="0" borderId="0" xfId="1" applyFont="1" applyAlignment="1" applyProtection="1">
      <alignment horizontal="center" vertical="top"/>
      <protection locked="0"/>
    </xf>
    <xf numFmtId="0" fontId="5" fillId="0" borderId="0" xfId="1" applyFont="1" applyBorder="1" applyAlignment="1" applyProtection="1">
      <alignment horizontal="left" vertical="top" wrapText="1" indent="2"/>
      <protection locked="0"/>
    </xf>
    <xf numFmtId="0" fontId="5" fillId="0" borderId="0" xfId="1" applyFont="1" applyBorder="1" applyAlignment="1" applyProtection="1">
      <alignment horizontal="center" vertical="top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BreakPreview" zoomScale="60" zoomScaleNormal="100" workbookViewId="0">
      <selection activeCell="A3" sqref="A3"/>
    </sheetView>
  </sheetViews>
  <sheetFormatPr baseColWidth="10" defaultRowHeight="11.25" x14ac:dyDescent="0.2"/>
  <cols>
    <col min="1" max="1" width="45.83203125" style="4" customWidth="1"/>
    <col min="2" max="7" width="16.83203125" style="4" customWidth="1"/>
    <col min="8" max="16384" width="12" style="4"/>
  </cols>
  <sheetData>
    <row r="1" spans="1:7" ht="56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5"/>
    </row>
    <row r="3" spans="1:7" ht="22.5" x14ac:dyDescent="0.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</row>
    <row r="4" spans="1:7" x14ac:dyDescent="0.2">
      <c r="A4" s="9" t="s">
        <v>9</v>
      </c>
      <c r="B4" s="10"/>
      <c r="C4" s="10"/>
      <c r="D4" s="10"/>
      <c r="E4" s="10"/>
      <c r="F4" s="10"/>
      <c r="G4" s="10"/>
    </row>
    <row r="5" spans="1:7" x14ac:dyDescent="0.2">
      <c r="A5" s="11" t="s">
        <v>10</v>
      </c>
      <c r="B5" s="12">
        <f t="shared" ref="B5:G5" si="0">SUM(B6:B13)</f>
        <v>16699782.989999998</v>
      </c>
      <c r="C5" s="12">
        <f t="shared" si="0"/>
        <v>862331.51</v>
      </c>
      <c r="D5" s="12">
        <f t="shared" si="0"/>
        <v>17562114.5</v>
      </c>
      <c r="E5" s="12">
        <f t="shared" si="0"/>
        <v>8007032.8100000005</v>
      </c>
      <c r="F5" s="12">
        <f t="shared" si="0"/>
        <v>7977670.9800000004</v>
      </c>
      <c r="G5" s="12">
        <f t="shared" si="0"/>
        <v>9555081.6899999995</v>
      </c>
    </row>
    <row r="6" spans="1:7" x14ac:dyDescent="0.2">
      <c r="A6" s="13" t="s">
        <v>11</v>
      </c>
      <c r="B6" s="14">
        <v>3444980.8</v>
      </c>
      <c r="C6" s="14">
        <v>205929.34</v>
      </c>
      <c r="D6" s="14">
        <f>B6+C6</f>
        <v>3650910.1399999997</v>
      </c>
      <c r="E6" s="14">
        <v>2169285.44</v>
      </c>
      <c r="F6" s="14">
        <v>2168865.44</v>
      </c>
      <c r="G6" s="14">
        <f>D6-E6</f>
        <v>1481624.6999999997</v>
      </c>
    </row>
    <row r="7" spans="1:7" x14ac:dyDescent="0.2">
      <c r="A7" s="13" t="s">
        <v>12</v>
      </c>
      <c r="B7" s="14">
        <v>2236484.92</v>
      </c>
      <c r="C7" s="14">
        <v>178821.5</v>
      </c>
      <c r="D7" s="14">
        <f t="shared" ref="D7:D13" si="1">B7+C7</f>
        <v>2415306.42</v>
      </c>
      <c r="E7" s="14">
        <v>1011241.12</v>
      </c>
      <c r="F7" s="14">
        <v>1010204.51</v>
      </c>
      <c r="G7" s="14">
        <f t="shared" ref="G7:G13" si="2">D7-E7</f>
        <v>1404065.2999999998</v>
      </c>
    </row>
    <row r="8" spans="1:7" x14ac:dyDescent="0.2">
      <c r="A8" s="13" t="s">
        <v>13</v>
      </c>
      <c r="B8" s="14">
        <v>11018317.27</v>
      </c>
      <c r="C8" s="14">
        <v>477580.67</v>
      </c>
      <c r="D8" s="14">
        <f t="shared" si="1"/>
        <v>11495897.939999999</v>
      </c>
      <c r="E8" s="14">
        <v>4826506.25</v>
      </c>
      <c r="F8" s="14">
        <v>4798601.03</v>
      </c>
      <c r="G8" s="14">
        <f t="shared" si="2"/>
        <v>6669391.6899999995</v>
      </c>
    </row>
    <row r="9" spans="1:7" x14ac:dyDescent="0.2">
      <c r="A9" s="13" t="s">
        <v>14</v>
      </c>
      <c r="B9" s="14"/>
      <c r="C9" s="14"/>
      <c r="D9" s="14">
        <f t="shared" si="1"/>
        <v>0</v>
      </c>
      <c r="E9" s="14"/>
      <c r="F9" s="14"/>
      <c r="G9" s="14">
        <f t="shared" si="2"/>
        <v>0</v>
      </c>
    </row>
    <row r="10" spans="1:7" x14ac:dyDescent="0.2">
      <c r="A10" s="13" t="s">
        <v>15</v>
      </c>
      <c r="B10" s="14"/>
      <c r="C10" s="14"/>
      <c r="D10" s="14">
        <f t="shared" si="1"/>
        <v>0</v>
      </c>
      <c r="E10" s="14"/>
      <c r="F10" s="14"/>
      <c r="G10" s="14">
        <f t="shared" si="2"/>
        <v>0</v>
      </c>
    </row>
    <row r="11" spans="1:7" x14ac:dyDescent="0.2">
      <c r="A11" s="13" t="s">
        <v>16</v>
      </c>
      <c r="B11" s="14"/>
      <c r="C11" s="14"/>
      <c r="D11" s="14">
        <f t="shared" si="1"/>
        <v>0</v>
      </c>
      <c r="E11" s="14"/>
      <c r="F11" s="14"/>
      <c r="G11" s="14">
        <f t="shared" si="2"/>
        <v>0</v>
      </c>
    </row>
    <row r="12" spans="1:7" x14ac:dyDescent="0.2">
      <c r="A12" s="13" t="s">
        <v>17</v>
      </c>
      <c r="B12" s="14"/>
      <c r="C12" s="14"/>
      <c r="D12" s="14">
        <f t="shared" si="1"/>
        <v>0</v>
      </c>
      <c r="E12" s="14"/>
      <c r="F12" s="14"/>
      <c r="G12" s="14">
        <f t="shared" si="2"/>
        <v>0</v>
      </c>
    </row>
    <row r="13" spans="1:7" x14ac:dyDescent="0.2">
      <c r="A13" s="13"/>
      <c r="B13" s="14"/>
      <c r="C13" s="14"/>
      <c r="D13" s="14">
        <f t="shared" si="1"/>
        <v>0</v>
      </c>
      <c r="E13" s="14"/>
      <c r="F13" s="14"/>
      <c r="G13" s="14">
        <f t="shared" si="2"/>
        <v>0</v>
      </c>
    </row>
    <row r="14" spans="1:7" ht="5.0999999999999996" customHeight="1" x14ac:dyDescent="0.2">
      <c r="A14" s="13"/>
      <c r="B14" s="14"/>
      <c r="C14" s="14"/>
      <c r="D14" s="14"/>
      <c r="E14" s="14"/>
      <c r="F14" s="14"/>
      <c r="G14" s="14"/>
    </row>
    <row r="15" spans="1:7" x14ac:dyDescent="0.2">
      <c r="A15" s="15" t="s">
        <v>18</v>
      </c>
      <c r="B15" s="14"/>
      <c r="C15" s="14"/>
      <c r="D15" s="14"/>
      <c r="E15" s="14"/>
      <c r="F15" s="14"/>
      <c r="G15" s="14"/>
    </row>
    <row r="16" spans="1:7" x14ac:dyDescent="0.2">
      <c r="A16" s="15" t="s">
        <v>19</v>
      </c>
      <c r="B16" s="12">
        <f t="shared" ref="B16:G16" si="3">SUM(B17:B24)</f>
        <v>0</v>
      </c>
      <c r="C16" s="12">
        <f t="shared" si="3"/>
        <v>0</v>
      </c>
      <c r="D16" s="12">
        <f t="shared" si="3"/>
        <v>0</v>
      </c>
      <c r="E16" s="12">
        <f t="shared" si="3"/>
        <v>0</v>
      </c>
      <c r="F16" s="12">
        <f t="shared" si="3"/>
        <v>0</v>
      </c>
      <c r="G16" s="12">
        <f t="shared" si="3"/>
        <v>0</v>
      </c>
    </row>
    <row r="17" spans="1:7" x14ac:dyDescent="0.2">
      <c r="A17" s="13" t="s">
        <v>20</v>
      </c>
      <c r="B17" s="14"/>
      <c r="C17" s="14"/>
      <c r="D17" s="14">
        <f>B17+C17</f>
        <v>0</v>
      </c>
      <c r="E17" s="14"/>
      <c r="F17" s="14"/>
      <c r="G17" s="14">
        <f t="shared" ref="G17:G24" si="4">D17-E17</f>
        <v>0</v>
      </c>
    </row>
    <row r="18" spans="1:7" x14ac:dyDescent="0.2">
      <c r="A18" s="13" t="s">
        <v>21</v>
      </c>
      <c r="B18" s="14"/>
      <c r="C18" s="14"/>
      <c r="D18" s="14">
        <f t="shared" ref="D18:D24" si="5">B18+C18</f>
        <v>0</v>
      </c>
      <c r="E18" s="14"/>
      <c r="F18" s="14"/>
      <c r="G18" s="14">
        <f t="shared" si="4"/>
        <v>0</v>
      </c>
    </row>
    <row r="19" spans="1:7" x14ac:dyDescent="0.2">
      <c r="A19" s="13" t="s">
        <v>22</v>
      </c>
      <c r="B19" s="14"/>
      <c r="C19" s="14"/>
      <c r="D19" s="14">
        <f t="shared" si="5"/>
        <v>0</v>
      </c>
      <c r="E19" s="14"/>
      <c r="F19" s="14"/>
      <c r="G19" s="14">
        <f t="shared" si="4"/>
        <v>0</v>
      </c>
    </row>
    <row r="20" spans="1:7" x14ac:dyDescent="0.2">
      <c r="A20" s="13" t="s">
        <v>14</v>
      </c>
      <c r="B20" s="14"/>
      <c r="C20" s="14"/>
      <c r="D20" s="14">
        <f t="shared" si="5"/>
        <v>0</v>
      </c>
      <c r="E20" s="14"/>
      <c r="F20" s="14"/>
      <c r="G20" s="14">
        <f t="shared" si="4"/>
        <v>0</v>
      </c>
    </row>
    <row r="21" spans="1:7" x14ac:dyDescent="0.2">
      <c r="A21" s="13" t="s">
        <v>15</v>
      </c>
      <c r="B21" s="14"/>
      <c r="C21" s="14"/>
      <c r="D21" s="14">
        <f t="shared" si="5"/>
        <v>0</v>
      </c>
      <c r="E21" s="14"/>
      <c r="F21" s="14"/>
      <c r="G21" s="14">
        <f t="shared" si="4"/>
        <v>0</v>
      </c>
    </row>
    <row r="22" spans="1:7" x14ac:dyDescent="0.2">
      <c r="A22" s="13" t="s">
        <v>16</v>
      </c>
      <c r="B22" s="14"/>
      <c r="C22" s="14"/>
      <c r="D22" s="14">
        <f t="shared" si="5"/>
        <v>0</v>
      </c>
      <c r="E22" s="14"/>
      <c r="F22" s="14"/>
      <c r="G22" s="14">
        <f t="shared" si="4"/>
        <v>0</v>
      </c>
    </row>
    <row r="23" spans="1:7" x14ac:dyDescent="0.2">
      <c r="A23" s="13" t="s">
        <v>17</v>
      </c>
      <c r="B23" s="14"/>
      <c r="C23" s="14"/>
      <c r="D23" s="14">
        <f t="shared" si="5"/>
        <v>0</v>
      </c>
      <c r="E23" s="14"/>
      <c r="F23" s="14"/>
      <c r="G23" s="14">
        <f t="shared" si="4"/>
        <v>0</v>
      </c>
    </row>
    <row r="24" spans="1:7" x14ac:dyDescent="0.2">
      <c r="A24" s="13"/>
      <c r="B24" s="14"/>
      <c r="C24" s="14"/>
      <c r="D24" s="14">
        <f t="shared" si="5"/>
        <v>0</v>
      </c>
      <c r="E24" s="14"/>
      <c r="F24" s="14"/>
      <c r="G24" s="14">
        <f t="shared" si="4"/>
        <v>0</v>
      </c>
    </row>
    <row r="25" spans="1:7" ht="5.0999999999999996" customHeight="1" x14ac:dyDescent="0.2">
      <c r="A25" s="16"/>
      <c r="B25" s="14"/>
      <c r="C25" s="14"/>
      <c r="D25" s="14"/>
      <c r="E25" s="14"/>
      <c r="F25" s="14"/>
      <c r="G25" s="14"/>
    </row>
    <row r="26" spans="1:7" x14ac:dyDescent="0.2">
      <c r="A26" s="11" t="s">
        <v>23</v>
      </c>
      <c r="B26" s="12">
        <f t="shared" ref="B26:G26" si="6">B5+B16</f>
        <v>16699782.989999998</v>
      </c>
      <c r="C26" s="12">
        <f t="shared" si="6"/>
        <v>862331.51</v>
      </c>
      <c r="D26" s="12">
        <f t="shared" si="6"/>
        <v>17562114.5</v>
      </c>
      <c r="E26" s="12">
        <f t="shared" si="6"/>
        <v>8007032.8100000005</v>
      </c>
      <c r="F26" s="12">
        <f t="shared" si="6"/>
        <v>7977670.9800000004</v>
      </c>
      <c r="G26" s="12">
        <f t="shared" si="6"/>
        <v>9555081.6899999995</v>
      </c>
    </row>
    <row r="27" spans="1:7" ht="5.0999999999999996" customHeight="1" x14ac:dyDescent="0.2">
      <c r="A27" s="17"/>
      <c r="B27" s="18"/>
      <c r="C27" s="18"/>
      <c r="D27" s="18"/>
      <c r="E27" s="18"/>
      <c r="F27" s="18"/>
      <c r="G27" s="18"/>
    </row>
    <row r="29" spans="1:7" x14ac:dyDescent="0.2">
      <c r="A29" s="19" t="s">
        <v>24</v>
      </c>
    </row>
    <row r="34" spans="1:6" x14ac:dyDescent="0.2">
      <c r="A34" s="20" t="s">
        <v>25</v>
      </c>
      <c r="E34" s="21" t="s">
        <v>26</v>
      </c>
      <c r="F34" s="21"/>
    </row>
    <row r="35" spans="1:6" ht="22.5" x14ac:dyDescent="0.2">
      <c r="A35" s="22" t="s">
        <v>27</v>
      </c>
      <c r="E35" s="23" t="s">
        <v>28</v>
      </c>
      <c r="F35" s="23"/>
    </row>
  </sheetData>
  <mergeCells count="4">
    <mergeCell ref="A1:G1"/>
    <mergeCell ref="B2:F2"/>
    <mergeCell ref="E34:F34"/>
    <mergeCell ref="E35:F35"/>
  </mergeCells>
  <pageMargins left="0.7" right="0.7" top="0.75" bottom="0.75" header="0.3" footer="0.3"/>
  <pageSetup scale="68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Mini</dc:creator>
  <cp:lastModifiedBy>HP Mini</cp:lastModifiedBy>
  <dcterms:created xsi:type="dcterms:W3CDTF">2017-11-26T17:16:52Z</dcterms:created>
  <dcterms:modified xsi:type="dcterms:W3CDTF">2017-11-26T17:18:05Z</dcterms:modified>
</cp:coreProperties>
</file>