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1_Información contable\"/>
    </mc:Choice>
  </mc:AlternateContent>
  <xr:revisionPtr revIDLastSave="0" documentId="13_ncr:1_{6AD72E3B-8FBB-4EA0-8C98-7FCAC1CD05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<sst xmlns="http://schemas.openxmlformats.org/spreadsheetml/2006/main" count="55" uniqueCount="55">
  <si>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</si>
  <si>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</si>
  <si>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</si>
  <si>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</si>
  <si>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</si>
  <si>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</si>
  <si>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</si>
  <si>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</si>
  <si>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</si>
  <si>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</si>
  <si>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</si>
  <si>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</si>
  <si>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</si>
  <si>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</si>
  <si>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</si>
  <si>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</si>
  <si>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</si>
  <si>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</si>
  <si>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</si>
  <si>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</si>
  <si>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</si>
  <si>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</si>
  <si>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</si>
  <si>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</si>
  <si>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</si>
  <si>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</si>
  <si>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</si>
  <si>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</si>
  <si>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</si>
  <si>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</si>
  <si>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</si>
  <si>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</si>
  <si>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</si>
  <si>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</si>
  <si>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</si>
  <si>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</si>
  <si>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</si>
  <si>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</si>
  <si>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</si>
  <si>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</si>
  <si>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</si>
  <si>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</si>
  <si>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</si>
  <si>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</si>
  <si>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</si>
  <si>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</si>
  <si>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</si>
  <si>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</si>
  <si>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</si>
  <si>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</si>
  <si>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</si>
  <si>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</si>
  <si>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</si>
  <si>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</si>
  <si>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MUSEO ICONOGRAFICO DEL QUIJOTE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</si>
</sst>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6926982.2999999998</v>
      </c>
      <c r="C3" s="14">
        <f>C4+C13</f>
        <v>407728.43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407728.43</v>
      </c>
    </row>
    <row r="5" spans="1:3" ht="11.25" customHeight="1" x14ac:dyDescent="0.2">
      <c r="A5" s="10" t="s">
        <v>14</v>
      </c>
      <c r="B5" s="15">
        <v>0</v>
      </c>
      <c r="C5" s="15">
        <v>212766.72</v>
      </c>
    </row>
    <row r="6" spans="1:3" ht="11.25" customHeight="1" x14ac:dyDescent="0.2">
      <c r="A6" s="10" t="s">
        <v>15</v>
      </c>
      <c r="B6" s="15">
        <v>0</v>
      </c>
      <c r="C6" s="15">
        <v>187961.71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7000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6926982.2999999998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6778526.3700000001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148455.93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269775.43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269775.43</v>
      </c>
    </row>
    <row r="26" spans="1:3" ht="11.25" customHeight="1" x14ac:dyDescent="0.2">
      <c r="A26" s="10" t="s">
        <v>28</v>
      </c>
      <c r="B26" s="15">
        <v>0</v>
      </c>
      <c r="C26" s="15">
        <v>269775.43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1130754.42</v>
      </c>
      <c r="C43" s="14">
        <f>C45+C50+C57</f>
        <v>7380232.8600000003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6844880.6900000004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6844880.6900000004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1130754.42</v>
      </c>
      <c r="C50" s="14">
        <f>SUM(C51:C55)</f>
        <v>535352.17000000004</v>
      </c>
    </row>
    <row r="51" spans="1:3" ht="11.25" customHeight="1" x14ac:dyDescent="0.2">
      <c r="A51" s="10" t="s">
        <v>43</v>
      </c>
      <c r="B51" s="15">
        <v>1130754.42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535352.17000000004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2025-07-21T22:09:02Z</cp:lastPrinted>
  <dcterms:created xsi:type="dcterms:W3CDTF">2012-12-11T20:26:08Z</dcterms:created>
  <dcterms:modified xsi:type="dcterms:W3CDTF">2025-07-21T22:09:08Z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