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0" yWindow="0" windowWidth="23040" windowHeight="9525"/>
  </bookViews>
  <sheets>
    <sheet name="F6D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<sst xmlns="http://schemas.openxmlformats.org/spreadsheetml/2006/main" count="38" uniqueCount="28">
  <si>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</si>
  <si>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</si>
  <si>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</si>
  <si>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</si>
  <si>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</si>
  <si>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</si>
  <si>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</si>
  <si>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</si>
  <si>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</si>
  <si>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</si>
  <si>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</si>
  <si>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</si>
  <si>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</si>
  <si>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</si>
  <si>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</si>
  <si>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</si>
  <si>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</si>
  <si>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</si>
  <si>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</si>
  <si>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</si>
  <si>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</si>
  <si>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</si>
  <si>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</si>
  <si>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</si>
  <si>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</si>
  <si>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MUSEO ICONOGRAFICO DEL QUIJOTE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</si>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</sst>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0" fillId="0" borderId="0" xfId="0" applyFont="1"/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7" t="s">
        <v>9</v>
      </c>
      <c r="B1" s="18"/>
      <c r="C1" s="18"/>
      <c r="D1" s="18"/>
      <c r="E1" s="18"/>
      <c r="F1" s="18"/>
      <c r="G1" s="18"/>
    </row>
    <row r="2" spans="1:7" x14ac:dyDescent="0.25">
      <c r="A2" s="25" t="s">
        <v>25</v>
      </c>
      <c r="B2" s="26"/>
      <c r="C2" s="26"/>
      <c r="D2" s="26"/>
      <c r="E2" s="26"/>
      <c r="F2" s="26"/>
      <c r="G2" s="27"/>
    </row>
    <row r="3" spans="1:7" x14ac:dyDescent="0.25">
      <c r="A3" s="28" t="s">
        <v>0</v>
      </c>
      <c r="B3" s="29"/>
      <c r="C3" s="29"/>
      <c r="D3" s="29"/>
      <c r="E3" s="29"/>
      <c r="F3" s="29"/>
      <c r="G3" s="30"/>
    </row>
    <row r="4" spans="1:7" x14ac:dyDescent="0.25">
      <c r="A4" s="28" t="s">
        <v>10</v>
      </c>
      <c r="B4" s="29"/>
      <c r="C4" s="29"/>
      <c r="D4" s="29"/>
      <c r="E4" s="29"/>
      <c r="F4" s="29"/>
      <c r="G4" s="30"/>
    </row>
    <row r="5" spans="1:7" x14ac:dyDescent="0.25">
      <c r="A5" s="28" t="s">
        <v>26</v>
      </c>
      <c r="B5" s="29"/>
      <c r="C5" s="29"/>
      <c r="D5" s="29"/>
      <c r="E5" s="29"/>
      <c r="F5" s="29"/>
      <c r="G5" s="30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24" t="s">
        <v>11</v>
      </c>
      <c r="B7" s="19" t="s">
        <v>2</v>
      </c>
      <c r="C7" s="19"/>
      <c r="D7" s="19"/>
      <c r="E7" s="19"/>
      <c r="F7" s="19"/>
      <c r="G7" s="19" t="s">
        <v>3</v>
      </c>
    </row>
    <row r="8" spans="1:7" ht="30" x14ac:dyDescent="0.25">
      <c r="A8" s="20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31"/>
    </row>
    <row r="9" spans="1:7" x14ac:dyDescent="0.25">
      <c r="A9" s="4" t="s">
        <v>12</v>
      </c>
      <c r="B9" s="12">
        <f>B10+B11+B12+B15+B16+B19</f>
        <v>9992761</v>
      </c>
      <c r="C9" s="12">
        <f t="shared" ref="C9:G9" si="0">C10+C11+C12+C15+C16+C19</f>
        <v>486711.24</v>
      </c>
      <c r="D9" s="12">
        <f t="shared" si="0"/>
        <v>10479472.24</v>
      </c>
      <c r="E9" s="12">
        <f t="shared" si="0"/>
        <v>9945607.25</v>
      </c>
      <c r="F9" s="12">
        <f t="shared" si="0"/>
        <v>9945607.25</v>
      </c>
      <c r="G9" s="12">
        <f t="shared" si="0"/>
        <v>533864.99000000022</v>
      </c>
    </row>
    <row r="10" spans="1:7" x14ac:dyDescent="0.25">
      <c r="A10" s="5" t="s">
        <v>13</v>
      </c>
      <c r="B10" s="16">
        <v>9992761</v>
      </c>
      <c r="C10" s="16">
        <v>486711.24</v>
      </c>
      <c r="D10" s="13">
        <f>B10+C10</f>
        <v>10479472.24</v>
      </c>
      <c r="E10" s="16">
        <v>9945607.25</v>
      </c>
      <c r="F10" s="16">
        <v>9945607.25</v>
      </c>
      <c r="G10" s="13">
        <f>D10-E10</f>
        <v>533864.99000000022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8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8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9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8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8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1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6">
        <v>0</v>
      </c>
      <c r="C22" s="16">
        <v>0</v>
      </c>
      <c r="D22" s="13">
        <f>B22+C22</f>
        <v>0</v>
      </c>
      <c r="E22" s="16">
        <v>0</v>
      </c>
      <c r="F22" s="16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8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8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9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8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8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7" t="s">
        <v>24</v>
      </c>
      <c r="B33" s="12">
        <f>B9+B21</f>
        <v>9992761</v>
      </c>
      <c r="C33" s="12">
        <f t="shared" ref="C33:G33" si="6">C9+C21</f>
        <v>486711.24</v>
      </c>
      <c r="D33" s="12">
        <f t="shared" si="6"/>
        <v>10479472.24</v>
      </c>
      <c r="E33" s="12">
        <f t="shared" si="6"/>
        <v>9945607.25</v>
      </c>
      <c r="F33" s="12">
        <f t="shared" si="6"/>
        <v>9945607.25</v>
      </c>
      <c r="G33" s="12">
        <f t="shared" si="6"/>
        <v>533864.99000000022</v>
      </c>
    </row>
    <row r="34" spans="1:7" x14ac:dyDescent="0.25">
      <c r="A34" s="10"/>
      <c r="B34" s="11"/>
      <c r="C34" s="11"/>
      <c r="D34" s="11"/>
      <c r="E34" s="11"/>
      <c r="F34" s="11"/>
      <c r="G34" s="11"/>
    </row>
    <row r="35" spans="1:7" x14ac:dyDescent="0.25">
      <c r="A35" s="1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2025-02-17T18:57:40Z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