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2_Información presupuestaria\"/>
    </mc:Choice>
  </mc:AlternateContent>
  <bookViews>
    <workbookView xWindow="0" yWindow="0" windowWidth="28800" windowHeight="10875"/>
  </bookViews>
  <sheets>
    <sheet name="CFG" sheetId="1" r:id="rId1"/>
  </sheets>
  <definedNames>
    <definedName name="_xlnm._FilterDatabase" localSheetId="0" hidden="1">CFG!$A$3:$G$39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E5" i="1"/>
  <c r="F5" i="1"/>
  <c r="D6" i="1"/>
  <c r="G6" i="1" s="1"/>
  <c r="D7" i="1"/>
  <c r="G7" i="1"/>
  <c r="D8" i="1"/>
  <c r="G8" i="1"/>
  <c r="D9" i="1"/>
  <c r="G9" i="1" s="1"/>
  <c r="D10" i="1"/>
  <c r="G10" i="1" s="1"/>
  <c r="D11" i="1"/>
  <c r="G11" i="1"/>
  <c r="D12" i="1"/>
  <c r="G12" i="1"/>
  <c r="D13" i="1"/>
  <c r="G13" i="1" s="1"/>
  <c r="B15" i="1"/>
  <c r="C15" i="1"/>
  <c r="E15" i="1"/>
  <c r="F15" i="1"/>
  <c r="D16" i="1"/>
  <c r="G16" i="1" s="1"/>
  <c r="D17" i="1"/>
  <c r="G17" i="1" s="1"/>
  <c r="D18" i="1"/>
  <c r="G18" i="1"/>
  <c r="D19" i="1"/>
  <c r="G19" i="1"/>
  <c r="D20" i="1"/>
  <c r="G20" i="1" s="1"/>
  <c r="D21" i="1"/>
  <c r="G21" i="1" s="1"/>
  <c r="D22" i="1"/>
  <c r="G22" i="1"/>
  <c r="B24" i="1"/>
  <c r="C24" i="1"/>
  <c r="E24" i="1"/>
  <c r="F24" i="1"/>
  <c r="D25" i="1"/>
  <c r="G25" i="1"/>
  <c r="D26" i="1"/>
  <c r="G26" i="1"/>
  <c r="D27" i="1"/>
  <c r="D24" i="1" s="1"/>
  <c r="D28" i="1"/>
  <c r="G28" i="1" s="1"/>
  <c r="D29" i="1"/>
  <c r="G29" i="1"/>
  <c r="D30" i="1"/>
  <c r="G30" i="1"/>
  <c r="D31" i="1"/>
  <c r="G31" i="1" s="1"/>
  <c r="D32" i="1"/>
  <c r="G32" i="1" s="1"/>
  <c r="D33" i="1"/>
  <c r="G33" i="1"/>
  <c r="B35" i="1"/>
  <c r="B41" i="1" s="1"/>
  <c r="C35" i="1"/>
  <c r="C41" i="1" s="1"/>
  <c r="E35" i="1"/>
  <c r="F35" i="1"/>
  <c r="D36" i="1"/>
  <c r="G36" i="1"/>
  <c r="D37" i="1"/>
  <c r="G37" i="1"/>
  <c r="D38" i="1"/>
  <c r="G38" i="1" s="1"/>
  <c r="D39" i="1"/>
  <c r="G39" i="1" s="1"/>
  <c r="E41" i="1"/>
  <c r="F41" i="1"/>
  <c r="G35" i="1" l="1"/>
  <c r="G15" i="1"/>
  <c r="G5" i="1"/>
  <c r="D35" i="1"/>
  <c r="D5" i="1"/>
  <c r="D15" i="1"/>
  <c r="G27" i="1"/>
  <c r="G24" i="1" s="1"/>
  <c r="D41" i="1" l="1"/>
  <c r="G41" i="1"/>
</calcChain>
</file>

<file path=xl/sharedStrings.xml><?xml version="1.0" encoding="utf-8"?>
<sst xmlns="http://schemas.openxmlformats.org/spreadsheetml/2006/main" count="43" uniqueCount="43">
  <si>
    <t>“Bajo protesta de decir verdad declaramos que los Estados Financieros y sus notas, son razonablemente correctos y son responsabilidad del emisor”</t>
  </si>
  <si>
    <t>Total del Egreso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</si>
  <si>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</si>
  <si>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</si>
  <si>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</si>
  <si>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Pública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</si>
  <si>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</si>
  <si>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</si>
  <si>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</si>
  <si>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</si>
  <si>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</si>
  <si>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</si>
  <si>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</si>
  <si>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</si>
  <si>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</si>
  <si>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</si>
  <si>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</si>
  <si>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</si>
  <si>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</si>
  <si>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</si>
  <si>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</si>
  <si>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</si>
  <si>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</si>
  <si>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</si>
  <si>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</si>
  <si>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</si>
  <si>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</si>
  <si>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</si>
  <si>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</si>
  <si>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</si>
  <si>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</si>
  <si>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</si>
  <si>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</si>
  <si>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</si>
  <si>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</si>
  <si>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</si>
  <si>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</si>
  <si>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</si>
  <si>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</si>
  <si>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</si>
  <si>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</si>
  <si>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</si>
  <si>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MUSEO ICONOGRAFICO DEL QUIJOTE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</si>
</sst>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3" fontId="2" fillId="0" borderId="3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3" fontId="1" fillId="0" borderId="3" xfId="0" applyNumberFormat="1" applyFont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workbookViewId="0">
      <selection activeCell="B2" sqref="B2:F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20" t="s">
        <v>42</v>
      </c>
      <c r="B1" s="19"/>
      <c r="C1" s="19"/>
      <c r="D1" s="19"/>
      <c r="E1" s="19"/>
      <c r="F1" s="19"/>
      <c r="G1" s="18"/>
    </row>
    <row r="2" spans="1:7" ht="11.25" customHeight="1" x14ac:dyDescent="0.2">
      <c r="A2" s="17"/>
      <c r="B2" s="16" t="s">
        <v>41</v>
      </c>
      <c r="C2" s="15"/>
      <c r="D2" s="15"/>
      <c r="E2" s="15"/>
      <c r="F2" s="14"/>
      <c r="G2" s="13" t="s">
        <v>40</v>
      </c>
    </row>
    <row r="3" spans="1:7" ht="24.95" customHeight="1" x14ac:dyDescent="0.2">
      <c r="A3" s="12" t="s">
        <v>39</v>
      </c>
      <c r="B3" s="11" t="s">
        <v>38</v>
      </c>
      <c r="C3" s="11" t="s">
        <v>37</v>
      </c>
      <c r="D3" s="11" t="s">
        <v>36</v>
      </c>
      <c r="E3" s="11" t="s">
        <v>35</v>
      </c>
      <c r="F3" s="11" t="s">
        <v>34</v>
      </c>
      <c r="G3" s="10"/>
    </row>
    <row r="4" spans="1:7" x14ac:dyDescent="0.2">
      <c r="A4" s="9"/>
      <c r="B4" s="8"/>
      <c r="C4" s="8"/>
      <c r="D4" s="8"/>
      <c r="E4" s="8"/>
      <c r="F4" s="8"/>
      <c r="G4" s="8"/>
    </row>
    <row r="5" spans="1:7" x14ac:dyDescent="0.2">
      <c r="A5" s="7" t="s">
        <v>33</v>
      </c>
      <c r="B5" s="6">
        <f>SUM(B6:B13)</f>
        <v>0</v>
      </c>
      <c r="C5" s="6">
        <f>SUM(C6:C13)</f>
        <v>0</v>
      </c>
      <c r="D5" s="6">
        <f>SUM(D6:D13)</f>
        <v>0</v>
      </c>
      <c r="E5" s="6">
        <f>SUM(E6:E13)</f>
        <v>0</v>
      </c>
      <c r="F5" s="6">
        <f>SUM(F6:F13)</f>
        <v>0</v>
      </c>
      <c r="G5" s="6">
        <f>SUM(G6:G13)</f>
        <v>0</v>
      </c>
    </row>
    <row r="6" spans="1:7" x14ac:dyDescent="0.2">
      <c r="A6" s="5" t="s">
        <v>32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5" t="s">
        <v>31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" t="s">
        <v>30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7" x14ac:dyDescent="0.2">
      <c r="A9" s="5" t="s">
        <v>29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5" t="s">
        <v>28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 t="s">
        <v>27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5" t="s">
        <v>26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" t="s">
        <v>25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5"/>
      <c r="B14" s="4"/>
      <c r="C14" s="4"/>
      <c r="D14" s="4"/>
      <c r="E14" s="4"/>
      <c r="F14" s="4"/>
      <c r="G14" s="4"/>
    </row>
    <row r="15" spans="1:7" x14ac:dyDescent="0.2">
      <c r="A15" s="7" t="s">
        <v>24</v>
      </c>
      <c r="B15" s="6">
        <f>SUM(B16:B22)</f>
        <v>18600360.420000002</v>
      </c>
      <c r="C15" s="6">
        <f>SUM(C16:C22)</f>
        <v>608030.64</v>
      </c>
      <c r="D15" s="6">
        <f>SUM(D16:D22)</f>
        <v>19208391.060000002</v>
      </c>
      <c r="E15" s="6">
        <f>SUM(E16:E22)</f>
        <v>3358931.97</v>
      </c>
      <c r="F15" s="6">
        <f>SUM(F16:F22)</f>
        <v>3351337.98</v>
      </c>
      <c r="G15" s="6">
        <f>SUM(G16:G22)</f>
        <v>15849459.090000002</v>
      </c>
    </row>
    <row r="16" spans="1:7" x14ac:dyDescent="0.2">
      <c r="A16" s="5" t="s">
        <v>23</v>
      </c>
      <c r="B16" s="4">
        <v>0</v>
      </c>
      <c r="C16" s="4">
        <v>0</v>
      </c>
      <c r="D16" s="4">
        <f>B16+C16</f>
        <v>0</v>
      </c>
      <c r="E16" s="4">
        <v>0</v>
      </c>
      <c r="F16" s="4">
        <v>0</v>
      </c>
      <c r="G16" s="4">
        <f>D16-E16</f>
        <v>0</v>
      </c>
    </row>
    <row r="17" spans="1:7" x14ac:dyDescent="0.2">
      <c r="A17" s="5" t="s">
        <v>22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>D17-E17</f>
        <v>0</v>
      </c>
    </row>
    <row r="18" spans="1:7" x14ac:dyDescent="0.2">
      <c r="A18" s="5" t="s">
        <v>21</v>
      </c>
      <c r="B18" s="4">
        <v>0</v>
      </c>
      <c r="C18" s="4">
        <v>0</v>
      </c>
      <c r="D18" s="4">
        <f>B18+C18</f>
        <v>0</v>
      </c>
      <c r="E18" s="4">
        <v>0</v>
      </c>
      <c r="F18" s="4">
        <v>0</v>
      </c>
      <c r="G18" s="4">
        <f>D18-E18</f>
        <v>0</v>
      </c>
    </row>
    <row r="19" spans="1:7" x14ac:dyDescent="0.2">
      <c r="A19" s="5" t="s">
        <v>20</v>
      </c>
      <c r="B19" s="4">
        <v>18600360.420000002</v>
      </c>
      <c r="C19" s="4">
        <v>608030.64</v>
      </c>
      <c r="D19" s="4">
        <f>B19+C19</f>
        <v>19208391.060000002</v>
      </c>
      <c r="E19" s="4">
        <v>3358931.97</v>
      </c>
      <c r="F19" s="4">
        <v>3351337.98</v>
      </c>
      <c r="G19" s="4">
        <f>D19-E19</f>
        <v>15849459.090000002</v>
      </c>
    </row>
    <row r="20" spans="1:7" x14ac:dyDescent="0.2">
      <c r="A20" s="5" t="s">
        <v>19</v>
      </c>
      <c r="B20" s="4">
        <v>0</v>
      </c>
      <c r="C20" s="4">
        <v>0</v>
      </c>
      <c r="D20" s="4">
        <f>B20+C20</f>
        <v>0</v>
      </c>
      <c r="E20" s="4">
        <v>0</v>
      </c>
      <c r="F20" s="4">
        <v>0</v>
      </c>
      <c r="G20" s="4">
        <f>D20-E20</f>
        <v>0</v>
      </c>
    </row>
    <row r="21" spans="1:7" x14ac:dyDescent="0.2">
      <c r="A21" s="5" t="s">
        <v>18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5" t="s">
        <v>17</v>
      </c>
      <c r="B22" s="4">
        <v>0</v>
      </c>
      <c r="C22" s="4">
        <v>0</v>
      </c>
      <c r="D22" s="4">
        <f>B22+C22</f>
        <v>0</v>
      </c>
      <c r="E22" s="4">
        <v>0</v>
      </c>
      <c r="F22" s="4">
        <v>0</v>
      </c>
      <c r="G22" s="4">
        <f>D22-E22</f>
        <v>0</v>
      </c>
    </row>
    <row r="23" spans="1:7" x14ac:dyDescent="0.2">
      <c r="A23" s="5"/>
      <c r="B23" s="4"/>
      <c r="C23" s="4"/>
      <c r="D23" s="4"/>
      <c r="E23" s="4"/>
      <c r="F23" s="4"/>
      <c r="G23" s="4"/>
    </row>
    <row r="24" spans="1:7" x14ac:dyDescent="0.2">
      <c r="A24" s="7" t="s">
        <v>16</v>
      </c>
      <c r="B24" s="6">
        <f>SUM(B25:B33)</f>
        <v>0</v>
      </c>
      <c r="C24" s="6">
        <f>SUM(C25:C33)</f>
        <v>0</v>
      </c>
      <c r="D24" s="6">
        <f>SUM(D25:D33)</f>
        <v>0</v>
      </c>
      <c r="E24" s="6">
        <f>SUM(E25:E33)</f>
        <v>0</v>
      </c>
      <c r="F24" s="6">
        <f>SUM(F25:F33)</f>
        <v>0</v>
      </c>
      <c r="G24" s="6">
        <f>SUM(G25:G33)</f>
        <v>0</v>
      </c>
    </row>
    <row r="25" spans="1:7" x14ac:dyDescent="0.2">
      <c r="A25" s="5" t="s">
        <v>15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>D25-E25</f>
        <v>0</v>
      </c>
    </row>
    <row r="26" spans="1:7" x14ac:dyDescent="0.2">
      <c r="A26" s="5" t="s">
        <v>14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5" t="s">
        <v>13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5" t="s">
        <v>12</v>
      </c>
      <c r="B28" s="4">
        <v>0</v>
      </c>
      <c r="C28" s="4">
        <v>0</v>
      </c>
      <c r="D28" s="4">
        <f>B28+C28</f>
        <v>0</v>
      </c>
      <c r="E28" s="4">
        <v>0</v>
      </c>
      <c r="F28" s="4">
        <v>0</v>
      </c>
      <c r="G28" s="4">
        <f>D28-E28</f>
        <v>0</v>
      </c>
    </row>
    <row r="29" spans="1:7" x14ac:dyDescent="0.2">
      <c r="A29" s="5" t="s">
        <v>11</v>
      </c>
      <c r="B29" s="4">
        <v>0</v>
      </c>
      <c r="C29" s="4">
        <v>0</v>
      </c>
      <c r="D29" s="4">
        <f>B29+C29</f>
        <v>0</v>
      </c>
      <c r="E29" s="4">
        <v>0</v>
      </c>
      <c r="F29" s="4">
        <v>0</v>
      </c>
      <c r="G29" s="4">
        <f>D29-E29</f>
        <v>0</v>
      </c>
    </row>
    <row r="30" spans="1:7" x14ac:dyDescent="0.2">
      <c r="A30" s="5" t="s">
        <v>10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5" t="s">
        <v>9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5" t="s">
        <v>8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5" t="s">
        <v>7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5"/>
      <c r="B34" s="4"/>
      <c r="C34" s="4"/>
      <c r="D34" s="4"/>
      <c r="E34" s="4"/>
      <c r="F34" s="4"/>
      <c r="G34" s="4"/>
    </row>
    <row r="35" spans="1:7" x14ac:dyDescent="0.2">
      <c r="A35" s="7" t="s">
        <v>6</v>
      </c>
      <c r="B35" s="6">
        <f>SUM(B36:B39)</f>
        <v>0</v>
      </c>
      <c r="C35" s="6">
        <f>SUM(C36:C39)</f>
        <v>0</v>
      </c>
      <c r="D35" s="6">
        <f>SUM(D36:D39)</f>
        <v>0</v>
      </c>
      <c r="E35" s="6">
        <f>SUM(E36:E39)</f>
        <v>0</v>
      </c>
      <c r="F35" s="6">
        <f>SUM(F36:F39)</f>
        <v>0</v>
      </c>
      <c r="G35" s="6">
        <f>SUM(G36:G39)</f>
        <v>0</v>
      </c>
    </row>
    <row r="36" spans="1:7" x14ac:dyDescent="0.2">
      <c r="A36" s="5" t="s">
        <v>5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>D36-E36</f>
        <v>0</v>
      </c>
    </row>
    <row r="37" spans="1:7" ht="11.25" customHeight="1" x14ac:dyDescent="0.2">
      <c r="A37" s="5" t="s">
        <v>4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>D37-E37</f>
        <v>0</v>
      </c>
    </row>
    <row r="38" spans="1:7" x14ac:dyDescent="0.2">
      <c r="A38" s="5" t="s">
        <v>3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5" t="s">
        <v>2</v>
      </c>
      <c r="B39" s="4">
        <v>0</v>
      </c>
      <c r="C39" s="4">
        <v>0</v>
      </c>
      <c r="D39" s="4">
        <f>B39+C39</f>
        <v>0</v>
      </c>
      <c r="E39" s="4">
        <v>0</v>
      </c>
      <c r="F39" s="4">
        <v>0</v>
      </c>
      <c r="G39" s="4">
        <f>D39-E39</f>
        <v>0</v>
      </c>
    </row>
    <row r="40" spans="1:7" x14ac:dyDescent="0.2">
      <c r="A40" s="5"/>
      <c r="B40" s="4"/>
      <c r="C40" s="4"/>
      <c r="D40" s="4"/>
      <c r="E40" s="4"/>
      <c r="F40" s="4"/>
      <c r="G40" s="4"/>
    </row>
    <row r="41" spans="1:7" x14ac:dyDescent="0.2">
      <c r="A41" s="3" t="s">
        <v>1</v>
      </c>
      <c r="B41" s="2">
        <f>SUM(B35+B24+B15+B5)</f>
        <v>18600360.420000002</v>
      </c>
      <c r="C41" s="2">
        <f>SUM(C35+C24+C15+C5)</f>
        <v>608030.64</v>
      </c>
      <c r="D41" s="2">
        <f>SUM(D35+D24+D15+D5)</f>
        <v>19208391.060000002</v>
      </c>
      <c r="E41" s="2">
        <f>SUM(E35+E24+E15+E5)</f>
        <v>3358931.97</v>
      </c>
      <c r="F41" s="2">
        <f>SUM(F35+F24+F15+F5)</f>
        <v>3351337.98</v>
      </c>
      <c r="G41" s="2">
        <f>SUM(G35+G24+G15+G5)</f>
        <v>15849459.090000002</v>
      </c>
    </row>
    <row r="43" spans="1:7" x14ac:dyDescent="0.2">
      <c r="A43" s="1" t="s">
        <v>0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MIQAdmin</dc:creator>
  <cp:lastModifiedBy>MIQAdmin</cp:lastModifiedBy>
  <cp:lastPrinted>2025-05-05T20:26:24Z</cp:lastPrinted>
  <dcterms:created xsi:type="dcterms:W3CDTF">2025-05-05T20:21:32Z</dcterms:created>
  <dcterms:modified xsi:type="dcterms:W3CDTF">2025-05-05T20:26:27Z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