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<sst xmlns="http://schemas.openxmlformats.org/spreadsheetml/2006/main" count="55" uniqueCount="55">
  <si>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</si>
  <si>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</si>
  <si>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</si>
  <si>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</si>
  <si>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</si>
  <si>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</si>
  <si>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</si>
  <si>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</si>
  <si>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</si>
  <si>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</si>
  <si>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</si>
  <si>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</si>
  <si>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</si>
  <si>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</si>
  <si>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</si>
  <si>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</si>
  <si>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</si>
  <si>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</si>
  <si>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</si>
  <si>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</si>
  <si>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</si>
  <si>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</si>
  <si>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</si>
  <si>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</si>
  <si>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</si>
  <si>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</si>
  <si>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</si>
  <si>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</si>
  <si>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</si>
  <si>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</si>
  <si>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</si>
  <si>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</si>
  <si>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</si>
  <si>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</si>
  <si>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</si>
  <si>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</si>
  <si>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</si>
  <si>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</si>
  <si>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</si>
  <si>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</si>
  <si>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</si>
  <si>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</si>
  <si>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</si>
  <si>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</si>
  <si>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</si>
  <si>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</si>
  <si>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</si>
  <si>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</si>
  <si>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</si>
  <si>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</si>
  <si>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</si>
  <si>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</si>
  <si>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</si>
  <si>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</si>
  <si>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MUSEO ICONOGRAFICO DEL QUIJOTE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</si>
</sst>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4671715.75</v>
      </c>
      <c r="C3" s="15">
        <f>C4+C13</f>
        <v>2000</v>
      </c>
    </row>
    <row r="4" spans="1:3" ht="11.25" customHeight="1" x14ac:dyDescent="0.2">
      <c r="A4" s="9" t="s">
        <v>7</v>
      </c>
      <c r="B4" s="15">
        <f>SUM(B5:B11)</f>
        <v>1006405.85</v>
      </c>
      <c r="C4" s="15">
        <f>SUM(C5:C11)</f>
        <v>2000</v>
      </c>
    </row>
    <row r="5" spans="1:3" ht="11.25" customHeight="1" x14ac:dyDescent="0.2">
      <c r="A5" s="10" t="s">
        <v>14</v>
      </c>
      <c r="B5" s="16">
        <v>981249.77</v>
      </c>
      <c r="C5" s="16">
        <v>0</v>
      </c>
    </row>
    <row r="6" spans="1:3" ht="11.25" customHeight="1" x14ac:dyDescent="0.2">
      <c r="A6" s="10" t="s">
        <v>15</v>
      </c>
      <c r="B6" s="16">
        <v>25156.080000000002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2000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3665309.9000000004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3392294.22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52788.74</v>
      </c>
      <c r="C19" s="16">
        <v>0</v>
      </c>
    </row>
    <row r="20" spans="1:3" ht="11.25" customHeight="1" x14ac:dyDescent="0.2">
      <c r="A20" s="10" t="s">
        <v>25</v>
      </c>
      <c r="B20" s="16">
        <v>220226.94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172930.98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172930.98</v>
      </c>
    </row>
    <row r="26" spans="1:3" ht="11.25" customHeight="1" x14ac:dyDescent="0.2">
      <c r="A26" s="10" t="s">
        <v>28</v>
      </c>
      <c r="B26" s="16">
        <v>0</v>
      </c>
      <c r="C26" s="16">
        <v>172930.98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827655.37</v>
      </c>
      <c r="C43" s="15">
        <f>C45+C50+C57</f>
        <v>5324440.1400000006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64000</v>
      </c>
      <c r="C45" s="15">
        <f>SUM(C46:C48)</f>
        <v>3475726.85</v>
      </c>
    </row>
    <row r="46" spans="1:3" ht="11.25" customHeight="1" x14ac:dyDescent="0.2">
      <c r="A46" s="10" t="s">
        <v>4</v>
      </c>
      <c r="B46" s="16">
        <v>64000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3475726.85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763655.37</v>
      </c>
      <c r="C50" s="15">
        <f>SUM(C51:C55)</f>
        <v>1848713.29</v>
      </c>
    </row>
    <row r="51" spans="1:3" ht="11.25" customHeight="1" x14ac:dyDescent="0.2">
      <c r="A51" s="10" t="s">
        <v>43</v>
      </c>
      <c r="B51" s="16">
        <v>0</v>
      </c>
      <c r="C51" s="16">
        <v>1848713.29</v>
      </c>
    </row>
    <row r="52" spans="1:3" ht="11.25" customHeight="1" x14ac:dyDescent="0.2">
      <c r="A52" s="10" t="s">
        <v>44</v>
      </c>
      <c r="B52" s="16">
        <v>763655.37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2017-12-15T19:17:38Z</cp:lastPrinted>
  <dcterms:created xsi:type="dcterms:W3CDTF">2012-12-11T20:26:08Z</dcterms:created>
  <dcterms:modified xsi:type="dcterms:W3CDTF">2023-02-08T22:54:44Z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