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definedNames>
    <definedName name="_xlnm.Print_Area" localSheetId="1">'F4'!$A$1:$E$70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E41" i="1" s="1"/>
  <c r="D34" i="1"/>
  <c r="D41" i="1" s="1"/>
  <c r="C34" i="1"/>
  <c r="E26" i="1"/>
  <c r="D26" i="1"/>
  <c r="C26" i="1"/>
  <c r="E16" i="1"/>
  <c r="D16" i="1"/>
  <c r="E12" i="1"/>
  <c r="D12" i="1"/>
  <c r="C12" i="1"/>
  <c r="E7" i="1"/>
  <c r="D7" i="1"/>
  <c r="C7" i="1"/>
  <c r="E20" i="1" l="1"/>
  <c r="E21" i="1" s="1"/>
  <c r="E22" i="1" s="1"/>
  <c r="E30" i="1" s="1"/>
  <c r="C20" i="1"/>
  <c r="C21" i="1" s="1"/>
  <c r="C22" i="1" s="1"/>
  <c r="C30" i="1" s="1"/>
  <c r="D20" i="1"/>
  <c r="D21" i="1" s="1"/>
  <c r="D22" i="1" s="1"/>
  <c r="D30" i="1" s="1"/>
  <c r="C41" i="1"/>
</calcChain>
</file>

<file path=xl/sharedStrings.xml><?xml version="1.0" encoding="utf-8"?>
<sst xmlns="http://schemas.openxmlformats.org/spreadsheetml/2006/main" count="64" uniqueCount="44">
  <si>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</si>
  <si>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</si>
  <si>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</si>
  <si>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</si>
  <si>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</si>
  <si>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</si>
  <si>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</si>
  <si>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</si>
  <si>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</si>
  <si>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</si>
  <si>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</si>
  <si>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</si>
  <si>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</si>
  <si>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</si>
  <si>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</si>
  <si>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</si>
  <si>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</si>
  <si>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</si>
  <si>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</si>
  <si>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</si>
  <si>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</si>
  <si>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</si>
  <si>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</si>
  <si>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</si>
  <si>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</si>
  <si>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</si>
  <si>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</si>
  <si>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</si>
  <si>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</si>
  <si>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</si>
  <si>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</si>
  <si>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</si>
  <si>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</si>
  <si>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</si>
  <si>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</si>
  <si>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</si>
  <si>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</si>
  <si>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</si>
  <si>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</si>
  <si>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</si>
  <si>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</si>
  <si>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</si>
  <si>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ERROR TOT DEV/PAG</t>
  </si>
  <si>
    <t>MUSEO ICONOGRAFICO DEL QUIJOTE
Balance Presupuestario - LDF
al 31 de Marzo de 2023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</si>
</sst>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zoomScaleNormal="100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43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18339675.109999999</v>
      </c>
      <c r="D7" s="8">
        <f t="shared" ref="D7:E7" si="0">SUM(D8:D10)</f>
        <v>5213883.12</v>
      </c>
      <c r="E7" s="8">
        <f t="shared" si="0"/>
        <v>3821866.27</v>
      </c>
    </row>
    <row r="8" spans="1:6" x14ac:dyDescent="0.2">
      <c r="A8" s="6"/>
      <c r="B8" s="9" t="s">
        <v>5</v>
      </c>
      <c r="C8" s="10">
        <v>18339675.109999999</v>
      </c>
      <c r="D8" s="10">
        <v>5213883.12</v>
      </c>
      <c r="E8" s="10">
        <v>3821866.27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18339675.109999999</v>
      </c>
      <c r="D12" s="8">
        <f t="shared" ref="D12:E12" si="1">SUM(D13:D14)</f>
        <v>3053493.96</v>
      </c>
      <c r="E12" s="8">
        <f t="shared" si="1"/>
        <v>3053493.96</v>
      </c>
      <c r="F12" s="24" t="s">
        <v>42</v>
      </c>
    </row>
    <row r="13" spans="1:6" x14ac:dyDescent="0.2">
      <c r="A13" s="6"/>
      <c r="B13" s="9" t="s">
        <v>9</v>
      </c>
      <c r="C13" s="10">
        <v>18339675.109999999</v>
      </c>
      <c r="D13" s="10">
        <v>3053493.96</v>
      </c>
      <c r="E13" s="10">
        <v>3053493.96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 t="s">
        <v>42</v>
      </c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2160389.16</v>
      </c>
      <c r="E20" s="8">
        <f>E7-E12+E16</f>
        <v>768372.31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2160389.16</v>
      </c>
      <c r="E21" s="8">
        <f t="shared" si="2"/>
        <v>768372.31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2160389.16</v>
      </c>
      <c r="E22" s="8">
        <f>E21-E16</f>
        <v>768372.31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2160389.16</v>
      </c>
      <c r="E30" s="8">
        <f t="shared" si="4"/>
        <v>768372.31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18339675.109999999</v>
      </c>
      <c r="D45" s="10">
        <v>5213883.12</v>
      </c>
      <c r="E45" s="10">
        <v>3821866.27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18339675.109999999</v>
      </c>
      <c r="D50" s="10">
        <v>3053493.96</v>
      </c>
      <c r="E50" s="10">
        <v>3053493.96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2160389.16</v>
      </c>
      <c r="E54" s="8">
        <f t="shared" si="9"/>
        <v>768372.31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2160389.16</v>
      </c>
      <c r="E55" s="8">
        <f t="shared" si="10"/>
        <v>768372.31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cp:lastPrinted>2023-05-18T19:16:10Z</cp:lastPrinted>
  <dcterms:created xsi:type="dcterms:W3CDTF">2017-01-11T17:21:42Z</dcterms:created>
  <dcterms:modified xsi:type="dcterms:W3CDTF">2023-05-18T19:16:15Z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