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10.Información Disciplina Financiera\"/>
    </mc:Choice>
  </mc:AlternateContent>
  <bookViews>
    <workbookView xWindow="0" yWindow="0" windowWidth="15360" windowHeight="6435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D4" i="1"/>
  <c r="D27" i="1" s="1"/>
  <c r="C4" i="1"/>
  <c r="C27" i="1" s="1"/>
  <c r="B4" i="1"/>
  <c r="B27" i="1" s="1"/>
  <c r="G4" i="1" l="1"/>
  <c r="G27" i="1" s="1"/>
</calcChain>
</file>

<file path=xl/sharedStrings.xml><?xml version="1.0" encoding="utf-8"?>
<sst xmlns="http://schemas.openxmlformats.org/spreadsheetml/2006/main" count="37" uniqueCount="27">
  <si>
    <t>MUSEO ICONOGRAFICO DEL QUIJOTE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</si>
  <si>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</si>
  <si>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</si>
  <si>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</si>
  <si>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</si>
  <si>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</si>
  <si>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</si>
  <si>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</si>
  <si>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</si>
  <si>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</si>
  <si>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</si>
  <si>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</si>
  <si>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</si>
  <si>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</si>
  <si>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</si>
  <si>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</si>
  <si>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</si>
  <si>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</si>
  <si>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</si>
  <si>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</si>
  <si>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</si>
  <si>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</si>
  <si>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</si>
  <si>
    <t>_________________________________</t>
  </si>
  <si>
    <t>_________________________</t>
  </si>
  <si>
    <t xml:space="preserve">                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</si>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</sst>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left" vertical="top" wrapText="1" indent="2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 t="shared" ref="B4:G4" si="0">B5+B6+B7+B10+B11+B14</f>
        <v>9071615.9900000002</v>
      </c>
      <c r="C4" s="12">
        <f t="shared" si="0"/>
        <v>724714.77</v>
      </c>
      <c r="D4" s="12">
        <f t="shared" si="0"/>
        <v>9796330.7599999998</v>
      </c>
      <c r="E4" s="12">
        <f t="shared" si="0"/>
        <v>4152469.46</v>
      </c>
      <c r="F4" s="12">
        <f t="shared" si="0"/>
        <v>4152469.46</v>
      </c>
      <c r="G4" s="12">
        <f t="shared" si="0"/>
        <v>5643861.2999999998</v>
      </c>
    </row>
    <row r="5" spans="1:7" x14ac:dyDescent="0.2">
      <c r="A5" s="13" t="s">
        <v>10</v>
      </c>
      <c r="B5" s="14">
        <v>9071615.9900000002</v>
      </c>
      <c r="C5" s="14">
        <v>724714.77</v>
      </c>
      <c r="D5" s="15">
        <f>B5+C5</f>
        <v>9796330.7599999998</v>
      </c>
      <c r="E5" s="14">
        <v>4152469.46</v>
      </c>
      <c r="F5" s="14">
        <v>4152469.46</v>
      </c>
      <c r="G5" s="15">
        <f>D5-E5</f>
        <v>5643861.2999999998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 t="shared" ref="B7:G7" si="1">SUM(B8:B9)</f>
        <v>0</v>
      </c>
      <c r="C7" s="15">
        <f t="shared" si="1"/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>B8+C8</f>
        <v>0</v>
      </c>
      <c r="E8" s="14"/>
      <c r="F8" s="14"/>
      <c r="G8" s="14">
        <f t="shared" ref="G8:G14" si="2">D8-E8</f>
        <v>0</v>
      </c>
    </row>
    <row r="9" spans="1:7" x14ac:dyDescent="0.2">
      <c r="A9" s="16" t="s">
        <v>14</v>
      </c>
      <c r="B9" s="14"/>
      <c r="C9" s="14"/>
      <c r="D9" s="15">
        <f>B9+C9</f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5"/>
      <c r="C10" s="15"/>
      <c r="D10" s="15">
        <f>B10+C10</f>
        <v>0</v>
      </c>
      <c r="E10" s="15"/>
      <c r="F10" s="15"/>
      <c r="G10" s="15">
        <f t="shared" si="2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>SUM(C12:C13)</f>
        <v>0</v>
      </c>
      <c r="D11" s="15">
        <f>SUM(D12:D13)</f>
        <v>0</v>
      </c>
      <c r="E11" s="15">
        <f>SUM(E12:E13)</f>
        <v>0</v>
      </c>
      <c r="F11" s="15">
        <f>SUM(F12:F13)</f>
        <v>0</v>
      </c>
      <c r="G11" s="15">
        <f t="shared" si="2"/>
        <v>0</v>
      </c>
    </row>
    <row r="12" spans="1:7" x14ac:dyDescent="0.2">
      <c r="A12" s="16" t="s">
        <v>17</v>
      </c>
      <c r="B12" s="14"/>
      <c r="C12" s="14"/>
      <c r="D12" s="15">
        <f>B12+C12</f>
        <v>0</v>
      </c>
      <c r="E12" s="14"/>
      <c r="F12" s="14"/>
      <c r="G12" s="14">
        <f t="shared" si="2"/>
        <v>0</v>
      </c>
    </row>
    <row r="13" spans="1:7" x14ac:dyDescent="0.2">
      <c r="A13" s="16" t="s">
        <v>18</v>
      </c>
      <c r="B13" s="14"/>
      <c r="C13" s="14"/>
      <c r="D13" s="15">
        <f>B13+C13</f>
        <v>0</v>
      </c>
      <c r="E13" s="14"/>
      <c r="F13" s="14"/>
      <c r="G13" s="14">
        <f t="shared" si="2"/>
        <v>0</v>
      </c>
    </row>
    <row r="14" spans="1:7" x14ac:dyDescent="0.2">
      <c r="A14" s="13" t="s">
        <v>19</v>
      </c>
      <c r="B14" s="15"/>
      <c r="C14" s="15"/>
      <c r="D14" s="15">
        <f>B14+C14</f>
        <v>0</v>
      </c>
      <c r="E14" s="15"/>
      <c r="F14" s="15"/>
      <c r="G14" s="15">
        <f t="shared" si="2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 t="shared" ref="B16:G16" si="3">B17+B18+B19+B22+B23+B26</f>
        <v>0</v>
      </c>
      <c r="C16" s="15">
        <f t="shared" si="3"/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>B17+C17</f>
        <v>0</v>
      </c>
      <c r="E17" s="14">
        <v>0</v>
      </c>
      <c r="F17" s="14">
        <v>0</v>
      </c>
      <c r="G17" s="15">
        <f t="shared" ref="G17:G26" si="4">D17-E17</f>
        <v>0</v>
      </c>
    </row>
    <row r="18" spans="1:7" x14ac:dyDescent="0.2">
      <c r="A18" s="13" t="s">
        <v>11</v>
      </c>
      <c r="B18" s="15"/>
      <c r="C18" s="15"/>
      <c r="D18" s="15">
        <f>B18+C18</f>
        <v>0</v>
      </c>
      <c r="E18" s="15"/>
      <c r="F18" s="15"/>
      <c r="G18" s="15">
        <f t="shared" si="4"/>
        <v>0</v>
      </c>
    </row>
    <row r="19" spans="1:7" x14ac:dyDescent="0.2">
      <c r="A19" s="13" t="s">
        <v>12</v>
      </c>
      <c r="B19" s="15">
        <f>SUM(B20:B21)</f>
        <v>0</v>
      </c>
      <c r="C19" s="15">
        <f>SUM(C20:C21)</f>
        <v>0</v>
      </c>
      <c r="D19" s="15">
        <f>SUM(D20:D21)</f>
        <v>0</v>
      </c>
      <c r="E19" s="15">
        <f>SUM(E20:E21)</f>
        <v>0</v>
      </c>
      <c r="F19" s="15">
        <f>SUM(F20:F21)</f>
        <v>0</v>
      </c>
      <c r="G19" s="15">
        <f t="shared" si="4"/>
        <v>0</v>
      </c>
    </row>
    <row r="20" spans="1:7" x14ac:dyDescent="0.2">
      <c r="A20" s="16" t="s">
        <v>13</v>
      </c>
      <c r="B20" s="14"/>
      <c r="C20" s="14"/>
      <c r="D20" s="15">
        <f>B20+C20</f>
        <v>0</v>
      </c>
      <c r="E20" s="14"/>
      <c r="F20" s="14"/>
      <c r="G20" s="14">
        <f t="shared" si="4"/>
        <v>0</v>
      </c>
    </row>
    <row r="21" spans="1:7" x14ac:dyDescent="0.2">
      <c r="A21" s="16" t="s">
        <v>14</v>
      </c>
      <c r="B21" s="14"/>
      <c r="C21" s="14"/>
      <c r="D21" s="15">
        <f>B21+C21</f>
        <v>0</v>
      </c>
      <c r="E21" s="14"/>
      <c r="F21" s="14"/>
      <c r="G21" s="14">
        <f t="shared" si="4"/>
        <v>0</v>
      </c>
    </row>
    <row r="22" spans="1:7" x14ac:dyDescent="0.2">
      <c r="A22" s="13" t="s">
        <v>15</v>
      </c>
      <c r="B22" s="15"/>
      <c r="C22" s="15"/>
      <c r="D22" s="15">
        <f>B22+C22</f>
        <v>0</v>
      </c>
      <c r="E22" s="15"/>
      <c r="F22" s="15"/>
      <c r="G22" s="15">
        <f t="shared" si="4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>SUM(C24:C25)</f>
        <v>0</v>
      </c>
      <c r="D23" s="15">
        <f>SUM(D24:D25)</f>
        <v>0</v>
      </c>
      <c r="E23" s="15">
        <f>SUM(E24:E25)</f>
        <v>0</v>
      </c>
      <c r="F23" s="15">
        <f>SUM(F24:F25)</f>
        <v>0</v>
      </c>
      <c r="G23" s="15">
        <f t="shared" si="4"/>
        <v>0</v>
      </c>
    </row>
    <row r="24" spans="1:7" x14ac:dyDescent="0.2">
      <c r="A24" s="16" t="s">
        <v>17</v>
      </c>
      <c r="B24" s="14"/>
      <c r="C24" s="14"/>
      <c r="D24" s="15">
        <f>B24+C24</f>
        <v>0</v>
      </c>
      <c r="E24" s="14"/>
      <c r="F24" s="14"/>
      <c r="G24" s="14">
        <f t="shared" si="4"/>
        <v>0</v>
      </c>
    </row>
    <row r="25" spans="1:7" x14ac:dyDescent="0.2">
      <c r="A25" s="16" t="s">
        <v>18</v>
      </c>
      <c r="B25" s="14"/>
      <c r="C25" s="14"/>
      <c r="D25" s="15">
        <f>B25+C25</f>
        <v>0</v>
      </c>
      <c r="E25" s="14"/>
      <c r="F25" s="14"/>
      <c r="G25" s="14">
        <f t="shared" si="4"/>
        <v>0</v>
      </c>
    </row>
    <row r="26" spans="1:7" x14ac:dyDescent="0.2">
      <c r="A26" s="13" t="s">
        <v>19</v>
      </c>
      <c r="B26" s="15"/>
      <c r="C26" s="15"/>
      <c r="D26" s="15">
        <f>B26+C26</f>
        <v>0</v>
      </c>
      <c r="E26" s="15"/>
      <c r="F26" s="15"/>
      <c r="G26" s="15">
        <f t="shared" si="4"/>
        <v>0</v>
      </c>
    </row>
    <row r="27" spans="1:7" x14ac:dyDescent="0.2">
      <c r="A27" s="17" t="s">
        <v>21</v>
      </c>
      <c r="B27" s="15">
        <f t="shared" ref="B27:G27" si="5">B4+B16</f>
        <v>9071615.9900000002</v>
      </c>
      <c r="C27" s="15">
        <f t="shared" si="5"/>
        <v>724714.77</v>
      </c>
      <c r="D27" s="15">
        <f t="shared" si="5"/>
        <v>9796330.7599999998</v>
      </c>
      <c r="E27" s="15">
        <f t="shared" si="5"/>
        <v>4152469.46</v>
      </c>
      <c r="F27" s="15">
        <f t="shared" si="5"/>
        <v>4152469.46</v>
      </c>
      <c r="G27" s="15">
        <f t="shared" si="5"/>
        <v>5643861.2999999998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0" spans="1:7" x14ac:dyDescent="0.2">
      <c r="A30" s="20" t="s">
        <v>22</v>
      </c>
    </row>
    <row r="34" spans="1:6" x14ac:dyDescent="0.2">
      <c r="A34" s="21" t="s">
        <v>23</v>
      </c>
      <c r="E34" s="22" t="s">
        <v>24</v>
      </c>
      <c r="F34" s="22"/>
    </row>
    <row r="35" spans="1:6" ht="22.5" x14ac:dyDescent="0.2">
      <c r="A35" s="23" t="s">
        <v>25</v>
      </c>
      <c r="E35" s="24" t="s">
        <v>26</v>
      </c>
      <c r="F35" s="24"/>
    </row>
  </sheetData>
  <mergeCells count="4">
    <mergeCell ref="A1:G1"/>
    <mergeCell ref="B2:F2"/>
    <mergeCell ref="E34:F34"/>
    <mergeCell ref="E35:F35"/>
  </mergeCells>
  <pageMargins left="0.7" right="0.7" top="0.75" bottom="0.75" header="0.3" footer="0.3"/>
  <pageSetup scale="6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2017-11-26T17:19:53Z</dcterms:created>
  <dcterms:modified xsi:type="dcterms:W3CDTF">2017-11-26T17:20:20Z</dcterms:modified>
</cp:coreProperties>
</file>