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JP\CCP\INFORMACION FINANCIERA\PAG INTERNET\INFORMES TRIMESTRALES\2018 T1\"/>
    </mc:Choice>
  </mc:AlternateContent>
  <bookViews>
    <workbookView xWindow="0" yWindow="0" windowWidth="20490" windowHeight="7755"/>
  </bookViews>
  <sheets>
    <sheet name="F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K4" i="1"/>
  <c r="J4" i="1"/>
  <c r="J16" i="1" s="1"/>
  <c r="I4" i="1"/>
  <c r="I16" i="1" s="1"/>
  <c r="H4" i="1"/>
  <c r="H16" i="1" s="1"/>
  <c r="G4" i="1"/>
  <c r="G16" i="1" s="1"/>
  <c r="E4" i="1"/>
  <c r="E16" i="1" s="1"/>
  <c r="K16" i="1" s="1"/>
</calcChain>
</file>

<file path=xl/sharedStrings.xml><?xml version="1.0" encoding="utf-8"?>
<sst xmlns="http://schemas.openxmlformats.org/spreadsheetml/2006/main" count="24" uniqueCount="24">
  <si>
    <t>COMISION ESTATAL DEL AGUA DE GUANAJUATO
Informe Analítico de Obligaciones Diferentes de Financiamientos # LDF
al 31 de Marzo de 2018 y al 31 de Diciembre de 2017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</si>
  <si>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</si>
  <si>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</si>
  <si>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</si>
  <si>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</si>
  <si>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</si>
  <si>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</si>
  <si>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</si>
  <si>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</si>
  <si>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2018 (k)</t>
  </si>
  <si>
    <t>Monto pagado de la inversión actualizado al 31 de Marzo de 2018 (l)</t>
  </si>
  <si>
    <t>Saldo pendiente por pagar de la inversión al 31 de Marzo de 2018 (m = g – l)</t>
  </si>
  <si>
    <t>A. Asociaciones Público Privadas (APP’s) (A=a+b+c+d)</t>
  </si>
  <si>
    <t>a) APP 1 Concesionaria del Acueducto El Zpotillo, S.A. de C.V.</t>
  </si>
  <si>
    <t>300 MESES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</si>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</sst>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4" fontId="3" fillId="0" borderId="6" xfId="0" applyNumberFormat="1" applyFont="1" applyFill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4" fontId="2" fillId="0" borderId="6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1047750</xdr:colOff>
      <xdr:row>30</xdr:row>
      <xdr:rowOff>28575</xdr:rowOff>
    </xdr:from>
    <xdr:to>
      <xdr:col>2</xdr:col>
      <xdr:colOff>495300</xdr:colOff>
      <xdr:row>34</xdr:row>
      <xdr:rowOff>66676</xdr:rowOff>
    </xdr:to>
    <xdr:sp macro="" textlink="">
      <xdr:nvSpPr>
        <xdr:cNvPr id="2" name="9 CuadroTexto"/>
        <xdr:cNvSpPr txBox="1"/>
      </xdr:nvSpPr>
      <xdr:spPr>
        <a:xfrm>
          <a:off x="1047750" y="5410200"/>
          <a:ext cx="3038475" cy="609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DIRECTORA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ARQ. MA. CONCEPCIÓN E. GUTIÉRREZ GARCÍA </a:t>
          </a:r>
        </a:p>
      </xdr:txBody>
    </xdr:sp>
    <xdr:clientData/>
  </xdr:twoCellAnchor>
  <xdr:twoCellAnchor>
    <xdr:from>
      <xdr:col>6</xdr:col>
      <xdr:colOff>1104900</xdr:colOff>
      <xdr:row>30</xdr:row>
      <xdr:rowOff>19050</xdr:rowOff>
    </xdr:from>
    <xdr:to>
      <xdr:col>9</xdr:col>
      <xdr:colOff>200025</xdr:colOff>
      <xdr:row>34</xdr:row>
      <xdr:rowOff>57151</xdr:rowOff>
    </xdr:to>
    <xdr:sp macro="" textlink="">
      <xdr:nvSpPr>
        <xdr:cNvPr id="3" name="9 CuadroTexto"/>
        <xdr:cNvSpPr txBox="1"/>
      </xdr:nvSpPr>
      <xdr:spPr>
        <a:xfrm>
          <a:off x="7972425" y="5400675"/>
          <a:ext cx="2762250" cy="609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DIRECTOR GENERAL DE ADMINISTRACIÓN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C.P. JORGE ALBERTO RIVEROLL GONZÁLEZ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pane ySplit="2" topLeftCell="A3" activePane="bottomLeft" state="frozen"/>
      <selection pane="bottomLeft" sqref="A1:K17"/>
    </sheetView>
  </sheetViews>
  <sheetFormatPr baseColWidth="10" defaultRowHeight="11.25" x14ac:dyDescent="0.2"/>
  <cols>
    <col min="1" max="1" width="50.83203125" style="4" customWidth="1"/>
    <col min="2" max="2" width="12" style="4"/>
    <col min="3" max="3" width="16.1640625" style="4" customWidth="1"/>
    <col min="4" max="4" width="14" style="4" customWidth="1"/>
    <col min="5" max="5" width="15.1640625" style="4" bestFit="1" customWidth="1"/>
    <col min="6" max="6" width="12" style="4"/>
    <col min="7" max="7" width="21.6640625" style="4" customWidth="1"/>
    <col min="8" max="8" width="24.6640625" style="4" customWidth="1"/>
    <col min="9" max="9" width="17.83203125" style="4" customWidth="1"/>
    <col min="10" max="10" width="20.5" style="4" customWidth="1"/>
    <col min="11" max="11" width="24.83203125" style="4" customWidth="1"/>
    <col min="12" max="16384" width="12" style="4"/>
  </cols>
  <sheetData>
    <row r="1" spans="1:11" ht="45.9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56.2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5.0999999999999996" customHeight="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</row>
    <row r="4" spans="1:11" ht="22.5" x14ac:dyDescent="0.2">
      <c r="A4" s="10" t="s">
        <v>12</v>
      </c>
      <c r="B4" s="11"/>
      <c r="C4" s="11"/>
      <c r="D4" s="12"/>
      <c r="E4" s="13">
        <f>SUM(E5:E8)</f>
        <v>3310000000</v>
      </c>
      <c r="F4" s="12"/>
      <c r="G4" s="13">
        <f>SUM(G5:G8)</f>
        <v>10631759</v>
      </c>
      <c r="H4" s="13">
        <f>SUM(H5:H8)</f>
        <v>10631759</v>
      </c>
      <c r="I4" s="14">
        <f>SUM(I5:I8)</f>
        <v>0</v>
      </c>
      <c r="J4" s="14">
        <f>SUM(J5:J8)</f>
        <v>0</v>
      </c>
      <c r="K4" s="14">
        <f>E4-J4</f>
        <v>3310000000</v>
      </c>
    </row>
    <row r="5" spans="1:11" ht="22.5" x14ac:dyDescent="0.2">
      <c r="A5" s="15" t="s">
        <v>13</v>
      </c>
      <c r="B5" s="11">
        <v>41564</v>
      </c>
      <c r="C5" s="11">
        <v>41564</v>
      </c>
      <c r="D5" s="12"/>
      <c r="E5" s="16">
        <v>3310000000</v>
      </c>
      <c r="F5" s="12" t="s">
        <v>14</v>
      </c>
      <c r="G5" s="16">
        <v>10631759</v>
      </c>
      <c r="H5" s="16">
        <v>10631759</v>
      </c>
      <c r="I5" s="17"/>
      <c r="J5" s="17"/>
      <c r="K5" s="17">
        <f t="shared" ref="K5:K16" si="0">E5-J5</f>
        <v>3310000000</v>
      </c>
    </row>
    <row r="6" spans="1:11" x14ac:dyDescent="0.2">
      <c r="A6" s="15" t="s">
        <v>15</v>
      </c>
      <c r="B6" s="11"/>
      <c r="C6" s="11"/>
      <c r="D6" s="12"/>
      <c r="E6" s="16"/>
      <c r="F6" s="12"/>
      <c r="G6" s="16"/>
      <c r="H6" s="16"/>
      <c r="I6" s="16"/>
      <c r="J6" s="16"/>
      <c r="K6" s="16">
        <f t="shared" si="0"/>
        <v>0</v>
      </c>
    </row>
    <row r="7" spans="1:11" x14ac:dyDescent="0.2">
      <c r="A7" s="15" t="s">
        <v>16</v>
      </c>
      <c r="B7" s="11"/>
      <c r="C7" s="11"/>
      <c r="D7" s="12"/>
      <c r="E7" s="16"/>
      <c r="F7" s="12"/>
      <c r="G7" s="16"/>
      <c r="H7" s="16"/>
      <c r="I7" s="16"/>
      <c r="J7" s="16"/>
      <c r="K7" s="16">
        <f t="shared" si="0"/>
        <v>0</v>
      </c>
    </row>
    <row r="8" spans="1:11" x14ac:dyDescent="0.2">
      <c r="A8" s="15" t="s">
        <v>17</v>
      </c>
      <c r="B8" s="11"/>
      <c r="C8" s="11"/>
      <c r="D8" s="12"/>
      <c r="E8" s="16"/>
      <c r="F8" s="12"/>
      <c r="G8" s="16"/>
      <c r="H8" s="16"/>
      <c r="I8" s="16"/>
      <c r="J8" s="16"/>
      <c r="K8" s="16">
        <f t="shared" si="0"/>
        <v>0</v>
      </c>
    </row>
    <row r="9" spans="1:11" ht="5.0999999999999996" customHeight="1" x14ac:dyDescent="0.2">
      <c r="A9" s="15"/>
      <c r="B9" s="11"/>
      <c r="C9" s="11"/>
      <c r="D9" s="12"/>
      <c r="E9" s="16"/>
      <c r="F9" s="12"/>
      <c r="G9" s="16"/>
      <c r="H9" s="16"/>
      <c r="I9" s="16"/>
      <c r="J9" s="16"/>
      <c r="K9" s="16"/>
    </row>
    <row r="10" spans="1:11" x14ac:dyDescent="0.2">
      <c r="A10" s="10" t="s">
        <v>18</v>
      </c>
      <c r="B10" s="11"/>
      <c r="C10" s="11"/>
      <c r="D10" s="12"/>
      <c r="E10" s="13">
        <f>SUM(E11:E14)</f>
        <v>0</v>
      </c>
      <c r="F10" s="12"/>
      <c r="G10" s="13">
        <f>SUM(G11:G14)</f>
        <v>0</v>
      </c>
      <c r="H10" s="13">
        <f>SUM(H11:H14)</f>
        <v>0</v>
      </c>
      <c r="I10" s="13">
        <f>SUM(I11:I14)</f>
        <v>0</v>
      </c>
      <c r="J10" s="13">
        <f>SUM(J11:J14)</f>
        <v>0</v>
      </c>
      <c r="K10" s="13">
        <f t="shared" si="0"/>
        <v>0</v>
      </c>
    </row>
    <row r="11" spans="1:11" x14ac:dyDescent="0.2">
      <c r="A11" s="15" t="s">
        <v>19</v>
      </c>
      <c r="B11" s="11"/>
      <c r="C11" s="11"/>
      <c r="D11" s="12"/>
      <c r="E11" s="16"/>
      <c r="F11" s="12"/>
      <c r="G11" s="16"/>
      <c r="H11" s="16"/>
      <c r="I11" s="16"/>
      <c r="J11" s="16"/>
      <c r="K11" s="16">
        <f t="shared" si="0"/>
        <v>0</v>
      </c>
    </row>
    <row r="12" spans="1:11" x14ac:dyDescent="0.2">
      <c r="A12" s="15" t="s">
        <v>20</v>
      </c>
      <c r="B12" s="11"/>
      <c r="C12" s="11"/>
      <c r="D12" s="12"/>
      <c r="E12" s="16"/>
      <c r="F12" s="12"/>
      <c r="G12" s="16"/>
      <c r="H12" s="16"/>
      <c r="I12" s="16"/>
      <c r="J12" s="16"/>
      <c r="K12" s="16">
        <f t="shared" si="0"/>
        <v>0</v>
      </c>
    </row>
    <row r="13" spans="1:11" x14ac:dyDescent="0.2">
      <c r="A13" s="15" t="s">
        <v>21</v>
      </c>
      <c r="B13" s="11"/>
      <c r="C13" s="11"/>
      <c r="D13" s="12"/>
      <c r="E13" s="16"/>
      <c r="F13" s="12"/>
      <c r="G13" s="16"/>
      <c r="H13" s="16"/>
      <c r="I13" s="16"/>
      <c r="J13" s="16"/>
      <c r="K13" s="16">
        <f t="shared" si="0"/>
        <v>0</v>
      </c>
    </row>
    <row r="14" spans="1:11" x14ac:dyDescent="0.2">
      <c r="A14" s="15" t="s">
        <v>22</v>
      </c>
      <c r="B14" s="11"/>
      <c r="C14" s="11"/>
      <c r="D14" s="12"/>
      <c r="E14" s="16"/>
      <c r="F14" s="12"/>
      <c r="G14" s="16"/>
      <c r="H14" s="16"/>
      <c r="I14" s="16"/>
      <c r="J14" s="16"/>
      <c r="K14" s="16">
        <f t="shared" si="0"/>
        <v>0</v>
      </c>
    </row>
    <row r="15" spans="1:11" ht="5.0999999999999996" customHeight="1" x14ac:dyDescent="0.2">
      <c r="A15" s="15"/>
      <c r="B15" s="11"/>
      <c r="C15" s="11"/>
      <c r="D15" s="12"/>
      <c r="E15" s="16"/>
      <c r="F15" s="12"/>
      <c r="G15" s="16"/>
      <c r="H15" s="16"/>
      <c r="I15" s="16"/>
      <c r="J15" s="16"/>
      <c r="K15" s="16"/>
    </row>
    <row r="16" spans="1:11" ht="22.5" x14ac:dyDescent="0.2">
      <c r="A16" s="10" t="s">
        <v>23</v>
      </c>
      <c r="B16" s="11"/>
      <c r="C16" s="11"/>
      <c r="D16" s="12"/>
      <c r="E16" s="13">
        <f>E4+E10</f>
        <v>3310000000</v>
      </c>
      <c r="F16" s="12"/>
      <c r="G16" s="13">
        <f>G4+G10</f>
        <v>10631759</v>
      </c>
      <c r="H16" s="13">
        <f>H4+H10</f>
        <v>10631759</v>
      </c>
      <c r="I16" s="13">
        <f>I4+I10</f>
        <v>0</v>
      </c>
      <c r="J16" s="13">
        <f>J4+J10</f>
        <v>0</v>
      </c>
      <c r="K16" s="13">
        <f t="shared" si="0"/>
        <v>3310000000</v>
      </c>
    </row>
    <row r="17" spans="1:11" ht="5.0999999999999996" customHeight="1" x14ac:dyDescent="0.2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</row>
  </sheetData>
  <mergeCells count="1">
    <mergeCell ref="A1:K1"/>
  </mergeCells>
  <pageMargins left="0.7" right="0.7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Teresa Villegas Martinez</dc:creator>
  <cp:lastModifiedBy>Gloria Teresa Villegas Martinez</cp:lastModifiedBy>
  <cp:lastPrinted>2018-04-27T17:54:18Z</cp:lastPrinted>
  <dcterms:created xsi:type="dcterms:W3CDTF">2018-04-27T17:53:30Z</dcterms:created>
  <dcterms:modified xsi:type="dcterms:W3CDTF">2018-04-27T17:54:25Z</dcterms:modified>
  <cp:contentStatus/>
</cp:coreProperties>
</file>