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gvillegas94\Documents\INFORMACION FINANCIERA\FORMATOS 2025\INFO FINANCIERA CEAG 1ER TRIM\"/>
    </mc:Choice>
  </mc:AlternateContent>
  <xr:revisionPtr revIDLastSave="0" documentId="8_{E95BE9B3-94A7-4AD5-9977-191C8D6EBAE6}" xr6:coauthVersionLast="47" xr6:coauthVersionMax="47" xr10:uidLastSave="{00000000-0000-0000-0000-000000000000}"/>
  <bookViews>
    <workbookView xWindow="-120" yWindow="-120" windowWidth="29040" windowHeight="15720" xr2:uid="{E69C3585-5D09-41BA-A41E-104B93044B38}"/>
  </bookViews>
  <sheets>
    <sheet name="PPI o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'PPI ok'!$A$3:$O$29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[4]PyPI!$B$3:$S$62</definedName>
    <definedName name="B">[3]EGRESOS!#REF!</definedName>
    <definedName name="BASE">#REF!</definedName>
    <definedName name="_xlnm.Database">[6]REPORTO!#REF!</definedName>
    <definedName name="cba">[2]TOTAL!#REF!</definedName>
    <definedName name="EAI">#REF!</definedName>
    <definedName name="ELOY">#REF!</definedName>
    <definedName name="Fecha">#REF!</definedName>
    <definedName name="HF">[7]T1705HF!$B$20:$B$20</definedName>
    <definedName name="ju">[6]REPORTO!#REF!</definedName>
    <definedName name="kjlkjlkjl">[1]ECABR!#REF!</definedName>
    <definedName name="mao">[1]ECABR!#REF!</definedName>
    <definedName name="N">#REF!</definedName>
    <definedName name="REPORTO">#REF!</definedName>
    <definedName name="TCAIE">[8]CH1902!$B$20:$B$20</definedName>
    <definedName name="TCFEEIS">#REF!</definedName>
    <definedName name="_xlnm.Print_Titles" localSheetId="0">[4]PyPI!$2:$11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<sst xmlns="http://schemas.openxmlformats.org/spreadsheetml/2006/main" count="113" uniqueCount="67">
  <si>
    <t>COMISION ESTATAL DEL AGUA DE GUANAJUATO
Programas y Proyectos de Inversión
Del 1 de Enero al 31 de Marzo de 2025</t>
  </si>
  <si>
    <t>Clave del Programa/ Proyecto</t>
  </si>
  <si>
    <t>Clave UR</t>
  </si>
  <si>
    <t>Inversión</t>
  </si>
  <si>
    <t>Metas</t>
  </si>
  <si>
    <t>Unidad de Medida</t>
  </si>
  <si>
    <t>% Avance Financiero</t>
  </si>
  <si>
    <t>% Avance Metas</t>
  </si>
  <si>
    <t>Nombre</t>
  </si>
  <si>
    <t>Descripción 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</si>
  <si>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</si>
  <si>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</si>
  <si>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</si>
  <si>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</si>
  <si>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</si>
  <si>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</si>
  <si>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</si>
  <si>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</si>
  <si>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</si>
  <si>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E051PB0415</t>
  </si>
  <si>
    <t>Subdirección General de Gestión Social</t>
  </si>
  <si>
    <t xml:space="preserve">Varias </t>
  </si>
  <si>
    <t>E051PC0416</t>
  </si>
  <si>
    <t>Subdirección General de Sustentabilidad Hídrica</t>
  </si>
  <si>
    <t>E051QB0052</t>
  </si>
  <si>
    <t>Más Proyectos Hidráulicos para Guanajuato</t>
  </si>
  <si>
    <t>Subdirección General de Infraestructura Hidráulica</t>
  </si>
  <si>
    <t>E051QC0049</t>
  </si>
  <si>
    <t>Medición del Ciclo Hidrológico</t>
  </si>
  <si>
    <t>E051QC0053</t>
  </si>
  <si>
    <t>Más Participación Comunitaria en el Cuidado y Uso del Agua</t>
  </si>
  <si>
    <t>E051QC3769</t>
  </si>
  <si>
    <t>Ahorro de Agua Potable en Casas Habitación</t>
  </si>
  <si>
    <t>K003PB0417</t>
  </si>
  <si>
    <t>Dirección de Fortalecimiento a Organismos Operadores</t>
  </si>
  <si>
    <t>K003QA3992</t>
  </si>
  <si>
    <t>Presa en la Localidad El Bozo en San Luis de la Paz</t>
  </si>
  <si>
    <t>K003QB0044</t>
  </si>
  <si>
    <t>Abastecimiento de Agua a Zonas Rurales</t>
  </si>
  <si>
    <t>K003QB0046</t>
  </si>
  <si>
    <t>Con Agua para Zonas Urbanas</t>
  </si>
  <si>
    <t>K003QB2652</t>
  </si>
  <si>
    <t>Mejoramiento de la Calidad del Agua</t>
  </si>
  <si>
    <t>K003QB3447</t>
  </si>
  <si>
    <t>Infraestructura y Fortalecimiento de Sistemas de Agua en Localidades Suburbanas</t>
  </si>
  <si>
    <t>K003QB3597</t>
  </si>
  <si>
    <t>Atención Emergente de Sequías</t>
  </si>
  <si>
    <t>K003QC0045</t>
  </si>
  <si>
    <t>Mejora Continua de Organismos Operadores</t>
  </si>
  <si>
    <t>K006PB0414</t>
  </si>
  <si>
    <t>K006QA3924</t>
  </si>
  <si>
    <t>Rehabilitación de la Planta de Tratamiento de Aguas Residuales de Dolores Hidalgo</t>
  </si>
  <si>
    <t>K006QA3928</t>
  </si>
  <si>
    <t>Planta de Tratamiento de Aguas Residuales en Jalpa de Cánovas, Santa Eduviges, El Tepetate, y Huínduri, Purísima del Rincón</t>
  </si>
  <si>
    <t>K006QA3933</t>
  </si>
  <si>
    <t>Planta de Tratamiento de Aguas Residuales en La Venta, Dolores Hidalgo</t>
  </si>
  <si>
    <t>K006QA3934</t>
  </si>
  <si>
    <t>Planta de Tratamiento de Aguas Residuales en San Andrés de Jalpa, Purísima del Rincón</t>
  </si>
  <si>
    <t>K006QA3940</t>
  </si>
  <si>
    <t>Ampliación de la Planta de Tratamiento de Aguas Residuales de Cortazar</t>
  </si>
  <si>
    <t>K006QB0039</t>
  </si>
  <si>
    <t>Conducción y Saneamiento de Aguas Residuales en Localidades Suburbanas</t>
  </si>
  <si>
    <t>K006QB0042</t>
  </si>
  <si>
    <t>Conducción de Aguas Residuales en Zonas Urbanas</t>
  </si>
  <si>
    <t>K006QB0043</t>
  </si>
  <si>
    <t>Conducción y Saneamiento de Aguas Residuales en el Medio Rural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</si>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</sst>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_ ;[Red]\-#,##0\ "/>
  </numFmts>
  <fonts count="1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9"/>
      <color indexed="60"/>
      <name val="Arial"/>
      <family val="2"/>
    </font>
    <font>
      <sz val="9"/>
      <color theme="0"/>
      <name val="Arial"/>
      <family val="2"/>
    </font>
    <font>
      <sz val="9"/>
      <color theme="5" tint="-0.249977111117893"/>
      <name val="Arial"/>
      <family val="2"/>
    </font>
    <font>
      <sz val="9"/>
      <color rgb="FFFF0000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</cellStyleXfs>
  <cellXfs count="6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4" fontId="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vertical="center" wrapText="1"/>
    </xf>
    <xf numFmtId="1" fontId="4" fillId="0" borderId="9" xfId="2" applyNumberFormat="1" applyFont="1" applyBorder="1" applyAlignment="1">
      <alignment horizontal="center" vertical="center" wrapText="1"/>
    </xf>
    <xf numFmtId="164" fontId="8" fillId="0" borderId="4" xfId="4" applyNumberFormat="1" applyFont="1" applyBorder="1" applyAlignment="1">
      <alignment vertical="center"/>
    </xf>
    <xf numFmtId="164" fontId="8" fillId="0" borderId="10" xfId="4" applyNumberFormat="1" applyFont="1" applyBorder="1" applyAlignment="1">
      <alignment vertical="center"/>
    </xf>
    <xf numFmtId="164" fontId="8" fillId="0" borderId="3" xfId="4" applyNumberFormat="1" applyFont="1" applyBorder="1" applyAlignment="1">
      <alignment vertical="center"/>
    </xf>
    <xf numFmtId="164" fontId="8" fillId="0" borderId="11" xfId="4" applyNumberFormat="1" applyFont="1" applyBorder="1" applyAlignment="1">
      <alignment horizontal="center" vertical="center"/>
    </xf>
    <xf numFmtId="164" fontId="8" fillId="0" borderId="10" xfId="4" applyNumberFormat="1" applyFont="1" applyBorder="1" applyAlignment="1">
      <alignment horizontal="center" vertical="center"/>
    </xf>
    <xf numFmtId="164" fontId="8" fillId="0" borderId="3" xfId="4" applyNumberFormat="1" applyFont="1" applyBorder="1" applyAlignment="1">
      <alignment horizontal="center" vertical="center"/>
    </xf>
    <xf numFmtId="164" fontId="8" fillId="0" borderId="0" xfId="4" applyNumberFormat="1" applyFont="1" applyAlignment="1">
      <alignment horizontal="center" vertical="center"/>
    </xf>
    <xf numFmtId="9" fontId="4" fillId="0" borderId="8" xfId="5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164" fontId="8" fillId="0" borderId="11" xfId="4" applyNumberFormat="1" applyFont="1" applyBorder="1" applyAlignment="1">
      <alignment vertical="center"/>
    </xf>
    <xf numFmtId="164" fontId="8" fillId="0" borderId="0" xfId="4" applyNumberFormat="1" applyFont="1" applyAlignment="1">
      <alignment vertical="center"/>
    </xf>
    <xf numFmtId="164" fontId="8" fillId="0" borderId="9" xfId="4" applyNumberFormat="1" applyFont="1" applyBorder="1" applyAlignment="1">
      <alignment vertical="center"/>
    </xf>
    <xf numFmtId="164" fontId="8" fillId="0" borderId="9" xfId="4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9" xfId="0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8" fillId="0" borderId="12" xfId="4" applyNumberFormat="1" applyFont="1" applyBorder="1" applyAlignment="1">
      <alignment vertical="center"/>
    </xf>
    <xf numFmtId="164" fontId="8" fillId="0" borderId="13" xfId="4" applyNumberFormat="1" applyFont="1" applyBorder="1" applyAlignment="1">
      <alignment vertical="center"/>
    </xf>
    <xf numFmtId="164" fontId="8" fillId="0" borderId="14" xfId="4" applyNumberFormat="1" applyFont="1" applyBorder="1" applyAlignment="1">
      <alignment vertical="center"/>
    </xf>
    <xf numFmtId="164" fontId="8" fillId="0" borderId="12" xfId="4" applyNumberFormat="1" applyFont="1" applyBorder="1" applyAlignment="1">
      <alignment horizontal="center" vertical="center"/>
    </xf>
    <xf numFmtId="164" fontId="8" fillId="0" borderId="13" xfId="4" applyNumberFormat="1" applyFont="1" applyBorder="1" applyAlignment="1">
      <alignment horizontal="center" vertical="center"/>
    </xf>
    <xf numFmtId="164" fontId="8" fillId="0" borderId="14" xfId="4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right" vertical="center" wrapText="1"/>
    </xf>
    <xf numFmtId="165" fontId="5" fillId="0" borderId="1" xfId="6" applyNumberFormat="1" applyFont="1" applyFill="1" applyBorder="1" applyAlignment="1">
      <alignment horizontal="right" vertical="center" wrapText="1"/>
    </xf>
    <xf numFmtId="9" fontId="5" fillId="0" borderId="5" xfId="5" applyFont="1" applyFill="1" applyBorder="1" applyAlignment="1">
      <alignment horizontal="center" vertical="center"/>
    </xf>
    <xf numFmtId="9" fontId="5" fillId="0" borderId="7" xfId="5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9" fillId="0" borderId="0" xfId="7" applyFont="1" applyProtection="1">
      <protection locked="0"/>
    </xf>
    <xf numFmtId="0" fontId="10" fillId="0" borderId="0" xfId="2" applyFont="1"/>
    <xf numFmtId="4" fontId="11" fillId="0" borderId="0" xfId="2" applyNumberFormat="1" applyFont="1" applyAlignment="1">
      <alignment horizontal="center"/>
    </xf>
    <xf numFmtId="0" fontId="11" fillId="0" borderId="0" xfId="2" applyFont="1"/>
    <xf numFmtId="0" fontId="4" fillId="0" borderId="0" xfId="2" applyFont="1" applyAlignment="1">
      <alignment horizontal="center"/>
    </xf>
    <xf numFmtId="4" fontId="12" fillId="0" borderId="0" xfId="2" applyNumberFormat="1" applyFont="1"/>
    <xf numFmtId="4" fontId="4" fillId="0" borderId="0" xfId="2" applyNumberFormat="1" applyFont="1"/>
    <xf numFmtId="0" fontId="13" fillId="0" borderId="0" xfId="2" applyFont="1" applyAlignment="1">
      <alignment horizontal="center"/>
    </xf>
    <xf numFmtId="0" fontId="13" fillId="0" borderId="0" xfId="2" applyFont="1"/>
    <xf numFmtId="43" fontId="12" fillId="0" borderId="0" xfId="2" applyNumberFormat="1" applyFont="1"/>
    <xf numFmtId="0" fontId="12" fillId="0" borderId="0" xfId="2" applyFont="1"/>
    <xf numFmtId="43" fontId="13" fillId="0" borderId="0" xfId="2" applyNumberFormat="1" applyFont="1"/>
    <xf numFmtId="0" fontId="11" fillId="0" borderId="0" xfId="2" applyFont="1" applyAlignment="1">
      <alignment horizontal="center"/>
    </xf>
    <xf numFmtId="43" fontId="4" fillId="0" borderId="0" xfId="2" applyNumberFormat="1" applyFont="1"/>
    <xf numFmtId="43" fontId="14" fillId="0" borderId="0" xfId="2" applyNumberFormat="1" applyFont="1" applyAlignment="1">
      <alignment horizontal="center" vertical="center"/>
    </xf>
    <xf numFmtId="43" fontId="15" fillId="0" borderId="0" xfId="2" applyNumberFormat="1" applyFont="1" applyAlignment="1">
      <alignment horizontal="center"/>
    </xf>
  </cellXfs>
  <cellStyles count="8">
    <cellStyle name="Millares 2 2" xfId="6" xr:uid="{5596412E-B449-487B-A936-A5FEB01F76A4}"/>
    <cellStyle name="Normal" xfId="0" builtinId="0"/>
    <cellStyle name="Normal 2 2" xfId="7" xr:uid="{EEFB8B35-A0CC-424D-91A4-D25FEAEE6268}"/>
    <cellStyle name="Normal 3 3 4" xfId="4" xr:uid="{452DA3DB-374F-4211-BBA0-6614A387AEDF}"/>
    <cellStyle name="Normal 4 2" xfId="3" xr:uid="{D23755BE-AFB3-4564-81F8-BF0B60FA432F}"/>
    <cellStyle name="Normal 8 5" xfId="1" xr:uid="{ABD9C843-5951-4D27-B231-B1744741B42A}"/>
    <cellStyle name="Normal 9" xfId="2" xr:uid="{0EFD569E-45A2-4F59-9C07-46BEEB2BC65E}"/>
    <cellStyle name="Porcentaje 3" xfId="5" xr:uid="{775A1FAB-5751-4DDA-8EB3-1F45AFCE2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1277470</xdr:colOff>
      <xdr:row>31</xdr:row>
      <xdr:rowOff>82363</xdr:rowOff>
    </xdr:from>
    <xdr:to>
      <xdr:col>9</xdr:col>
      <xdr:colOff>885264</xdr:colOff>
      <xdr:row>40</xdr:row>
      <xdr:rowOff>114560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AE4CEC-76E3-41F9-888B-82CA21505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1570" y="10283638"/>
          <a:ext cx="8399369" cy="1413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gto.sharepoint.com/C%20JP/CCP/INFORMACION%20FINANCIERA/01%20INFORMACION%20FINANCIERA%20SFIA/2019/4RTO%20TRIMESTRE/CUENTA%20PUBLICA%202019/CPA%202019/Entregable/PROGRAMATICOS/2020%2001%2017%20formatos%20programa%204rto%20trim%202019%20jp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gvillegas94\Documents\INFORMACION%20FINANCIERA\FORMATOS%202025\INFO%20FINANCIERA%20CEAG%201ER%20TRIM\2025%20T1%20INF%20FINC%20sin%20formulas.xlsx" TargetMode="External"/><Relationship Id="rId1" Type="http://schemas.openxmlformats.org/officeDocument/2006/relationships/externalLinkPath" Target="2025%20T1%20INF%20FINC%20sin%20formul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CP"/>
      <sheetName val="PyPI"/>
      <sheetName val="IR"/>
    </sheetNames>
    <sheetDataSet>
      <sheetData sheetId="0"/>
      <sheetData sheetId="1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B3" t="str">
            <v>COMISION ESTATAL DEL AGUA DE GUANAJUATO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B4" t="str">
            <v>PROGRAMAS Y PROYECTOS DE INVERSIÓN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B5" t="str">
            <v>Del 1 de Enero al 31 de Diciem1re de 2019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D7">
            <v>0</v>
          </cell>
          <cell r="H7">
            <v>0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H8">
            <v>0</v>
          </cell>
        </row>
        <row r="9">
          <cell r="B9" t="str">
            <v>Tipo de Programas y Proyectos</v>
          </cell>
          <cell r="C9">
            <v>0</v>
          </cell>
          <cell r="D9">
            <v>0</v>
          </cell>
          <cell r="E9" t="str">
            <v>Programa o Proyecto</v>
          </cell>
          <cell r="F9">
            <v>0</v>
          </cell>
          <cell r="G9">
            <v>0</v>
          </cell>
          <cell r="H9" t="str">
            <v>IR  (ZCPON)</v>
          </cell>
          <cell r="I9" t="str">
            <v>Programa o Proyecto</v>
          </cell>
          <cell r="J9">
            <v>0</v>
          </cell>
          <cell r="K9" t="str">
            <v>UR</v>
          </cell>
          <cell r="L9" t="str">
            <v>Egresos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 t="str">
            <v>Subejercicio</v>
          </cell>
          <cell r="R9" t="str">
            <v>% Avance Financiero</v>
          </cell>
          <cell r="S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 t="str">
            <v>Denominación</v>
          </cell>
          <cell r="K10">
            <v>0</v>
          </cell>
          <cell r="L10" t="str">
            <v>Aprobado</v>
          </cell>
          <cell r="M10" t="str">
            <v>Ampliaciones/ (Reducciones)</v>
          </cell>
          <cell r="N10" t="str">
            <v>Modificado</v>
          </cell>
          <cell r="O10" t="str">
            <v>Devengado</v>
          </cell>
          <cell r="P10" t="str">
            <v>Pagado</v>
          </cell>
          <cell r="Q10">
            <v>0</v>
          </cell>
          <cell r="R10" t="str">
            <v>Devengado/ Aprobado</v>
          </cell>
          <cell r="S10" t="str">
            <v>Devengado/ Modificado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2</v>
          </cell>
          <cell r="N11" t="str">
            <v>3 = (1 + 2 )</v>
          </cell>
          <cell r="O11">
            <v>4</v>
          </cell>
          <cell r="P11">
            <v>5</v>
          </cell>
          <cell r="Q11" t="str">
            <v>6 = ( 3 - 4 )</v>
          </cell>
          <cell r="R11" t="str">
            <v>4/1</v>
          </cell>
          <cell r="S11" t="str">
            <v>4/3</v>
          </cell>
        </row>
        <row r="12">
          <cell r="B12" t="str">
            <v>Planeación, seguimiento y evaluación de políticas públicas</v>
          </cell>
          <cell r="C12">
            <v>0</v>
          </cell>
          <cell r="D12">
            <v>0</v>
          </cell>
          <cell r="E12" t="str">
            <v xml:space="preserve"> G1002</v>
          </cell>
          <cell r="F12" t="str">
            <v xml:space="preserve"> G1002</v>
          </cell>
          <cell r="G12">
            <v>0</v>
          </cell>
          <cell r="H12" t="str">
            <v>P000</v>
          </cell>
          <cell r="I12" t="str">
            <v>P000 -  G1002</v>
          </cell>
          <cell r="J12" t="str">
            <v>Programa de Gestión</v>
          </cell>
          <cell r="K12">
            <v>9000102</v>
          </cell>
          <cell r="L12">
            <v>4123007.97</v>
          </cell>
          <cell r="M12">
            <v>185219.55</v>
          </cell>
          <cell r="N12">
            <v>4308227.5200000005</v>
          </cell>
          <cell r="O12">
            <v>4079432.02</v>
          </cell>
          <cell r="P12">
            <v>4060472.46</v>
          </cell>
          <cell r="Q12">
            <v>228795.50000000047</v>
          </cell>
          <cell r="R12">
            <v>0.98943102940448591</v>
          </cell>
          <cell r="S12">
            <v>0.94689335720133916</v>
          </cell>
        </row>
        <row r="13">
          <cell r="B13" t="str">
            <v>Planeación, seguimiento y evaluación de políticas públicas</v>
          </cell>
          <cell r="C13">
            <v>0</v>
          </cell>
          <cell r="D13">
            <v>0</v>
          </cell>
          <cell r="E13" t="str">
            <v xml:space="preserve"> G1003</v>
          </cell>
          <cell r="F13" t="str">
            <v xml:space="preserve"> G1003</v>
          </cell>
          <cell r="G13">
            <v>0</v>
          </cell>
          <cell r="H13" t="str">
            <v>P000</v>
          </cell>
          <cell r="I13" t="str">
            <v>P000 -  G1003</v>
          </cell>
          <cell r="J13" t="str">
            <v>Programa de Mando</v>
          </cell>
          <cell r="K13">
            <v>9000103</v>
          </cell>
          <cell r="L13">
            <v>2832183.11</v>
          </cell>
          <cell r="M13">
            <v>-200794.71999999997</v>
          </cell>
          <cell r="N13">
            <v>2631388.3899999997</v>
          </cell>
          <cell r="O13">
            <v>2314668.14</v>
          </cell>
          <cell r="P13">
            <v>2308767.66</v>
          </cell>
          <cell r="Q13">
            <v>316720.24999999953</v>
          </cell>
          <cell r="R13">
            <v>0.81727347777312331</v>
          </cell>
          <cell r="S13">
            <v>0.87963758934119207</v>
          </cell>
        </row>
        <row r="14">
          <cell r="B14" t="str">
            <v>Planeación, seguimiento y evaluación de políticas públicas</v>
          </cell>
          <cell r="C14">
            <v>0</v>
          </cell>
          <cell r="D14">
            <v>0</v>
          </cell>
          <cell r="E14" t="str">
            <v xml:space="preserve"> G1004</v>
          </cell>
          <cell r="F14" t="str">
            <v xml:space="preserve"> G1004</v>
          </cell>
          <cell r="G14">
            <v>0</v>
          </cell>
          <cell r="H14" t="str">
            <v>P000</v>
          </cell>
          <cell r="I14" t="str">
            <v>P000 -  G1004</v>
          </cell>
          <cell r="J14" t="str">
            <v>Dirección General De Administración</v>
          </cell>
          <cell r="K14">
            <v>9000501</v>
          </cell>
          <cell r="L14">
            <v>14230740.09</v>
          </cell>
          <cell r="M14">
            <v>8383667.6899999995</v>
          </cell>
          <cell r="N14">
            <v>22614407.780000001</v>
          </cell>
          <cell r="O14">
            <v>17343545.52</v>
          </cell>
          <cell r="P14">
            <v>17343464.059999999</v>
          </cell>
          <cell r="Q14">
            <v>5270862.2600000016</v>
          </cell>
          <cell r="R14">
            <v>1.2187381267814301</v>
          </cell>
          <cell r="S14">
            <v>0.76692459465325868</v>
          </cell>
        </row>
        <row r="15">
          <cell r="B15" t="str">
            <v>Apoyo al Proceso Presupuestario y para mejorar la eficiencia institucional</v>
          </cell>
          <cell r="C15">
            <v>0</v>
          </cell>
          <cell r="D15">
            <v>0</v>
          </cell>
          <cell r="E15" t="str">
            <v xml:space="preserve"> G2002</v>
          </cell>
          <cell r="F15" t="str">
            <v xml:space="preserve"> G2002</v>
          </cell>
          <cell r="G15">
            <v>0</v>
          </cell>
          <cell r="H15" t="str">
            <v>M000</v>
          </cell>
          <cell r="I15" t="str">
            <v>M000 -  G2002</v>
          </cell>
          <cell r="J15" t="str">
            <v>Dirección General</v>
          </cell>
          <cell r="K15">
            <v>9000101</v>
          </cell>
          <cell r="L15">
            <v>4103847.3</v>
          </cell>
          <cell r="M15">
            <v>3842915.13</v>
          </cell>
          <cell r="N15">
            <v>7946762.4299999997</v>
          </cell>
          <cell r="O15">
            <v>4659944.59</v>
          </cell>
          <cell r="P15">
            <v>4632746.7699999996</v>
          </cell>
          <cell r="Q15">
            <v>3286817.84</v>
          </cell>
          <cell r="R15">
            <v>1.1355063308520277</v>
          </cell>
          <cell r="S15">
            <v>0.58639535673145826</v>
          </cell>
        </row>
        <row r="16">
          <cell r="B16" t="str">
            <v>Proyectos de Inversión</v>
          </cell>
          <cell r="C16">
            <v>0</v>
          </cell>
          <cell r="D16">
            <v>0</v>
          </cell>
          <cell r="E16" t="str">
            <v xml:space="preserve"> P0414</v>
          </cell>
          <cell r="F16" t="str">
            <v xml:space="preserve"> P0414</v>
          </cell>
          <cell r="G16">
            <v>0</v>
          </cell>
          <cell r="H16" t="str">
            <v>K006</v>
          </cell>
          <cell r="I16" t="str">
            <v>K006 -  P0414</v>
          </cell>
          <cell r="J16" t="str">
            <v>Desarrollo Hidráulico</v>
          </cell>
          <cell r="K16">
            <v>9000301</v>
          </cell>
          <cell r="L16">
            <v>31408251.280000001</v>
          </cell>
          <cell r="M16">
            <v>4339294.09</v>
          </cell>
          <cell r="N16">
            <v>35747545.370000005</v>
          </cell>
          <cell r="O16">
            <v>34450488.530000001</v>
          </cell>
          <cell r="P16">
            <v>34357206.850000001</v>
          </cell>
          <cell r="Q16">
            <v>1297056.8400000036</v>
          </cell>
          <cell r="R16">
            <v>1.0968610835056971</v>
          </cell>
          <cell r="S16">
            <v>0.96371619850887669</v>
          </cell>
        </row>
        <row r="17">
          <cell r="B17" t="str">
            <v>Prestación de Servicios Públicos</v>
          </cell>
          <cell r="C17">
            <v>0</v>
          </cell>
          <cell r="D17">
            <v>0</v>
          </cell>
          <cell r="E17" t="str">
            <v xml:space="preserve"> P0415</v>
          </cell>
          <cell r="F17" t="str">
            <v xml:space="preserve"> P0415</v>
          </cell>
          <cell r="G17">
            <v>0</v>
          </cell>
          <cell r="H17" t="str">
            <v>E051</v>
          </cell>
          <cell r="I17" t="str">
            <v>E051 -  P0415</v>
          </cell>
          <cell r="J17" t="str">
            <v>Gestión Social</v>
          </cell>
          <cell r="K17">
            <v>9000401</v>
          </cell>
          <cell r="L17">
            <v>14213925.890000001</v>
          </cell>
          <cell r="M17">
            <v>1521098.8899999997</v>
          </cell>
          <cell r="N17">
            <v>15735024.780000001</v>
          </cell>
          <cell r="O17">
            <v>15369394.35</v>
          </cell>
          <cell r="P17">
            <v>15353894.6</v>
          </cell>
          <cell r="Q17">
            <v>365630.43000000156</v>
          </cell>
          <cell r="R17">
            <v>1.0812912962218912</v>
          </cell>
          <cell r="S17">
            <v>0.97676327586946443</v>
          </cell>
        </row>
        <row r="18">
          <cell r="B18" t="str">
            <v>Prestación de Servicios Públicos</v>
          </cell>
          <cell r="C18">
            <v>0</v>
          </cell>
          <cell r="D18">
            <v>0</v>
          </cell>
          <cell r="E18" t="str">
            <v xml:space="preserve"> P0416</v>
          </cell>
          <cell r="F18" t="str">
            <v xml:space="preserve"> P0416</v>
          </cell>
          <cell r="G18">
            <v>0</v>
          </cell>
          <cell r="H18" t="str">
            <v>E051</v>
          </cell>
          <cell r="I18" t="str">
            <v>E051 -  P0416</v>
          </cell>
          <cell r="J18" t="str">
            <v>Planeación y Monitoreo del Agua</v>
          </cell>
          <cell r="K18">
            <v>9000201</v>
          </cell>
          <cell r="L18">
            <v>12486619.810000001</v>
          </cell>
          <cell r="M18">
            <v>1661889.84</v>
          </cell>
          <cell r="N18">
            <v>14148509.65</v>
          </cell>
          <cell r="O18">
            <v>13373636.029999999</v>
          </cell>
          <cell r="P18">
            <v>13355611.41</v>
          </cell>
          <cell r="Q18">
            <v>774873.62000000104</v>
          </cell>
          <cell r="R18">
            <v>1.0710373370453408</v>
          </cell>
          <cell r="S18">
            <v>0.9452328450721309</v>
          </cell>
        </row>
        <row r="19">
          <cell r="B19" t="str">
            <v>Proyectos de Inversión</v>
          </cell>
          <cell r="C19">
            <v>0</v>
          </cell>
          <cell r="D19">
            <v>0</v>
          </cell>
          <cell r="E19" t="str">
            <v xml:space="preserve"> P0417</v>
          </cell>
          <cell r="F19" t="str">
            <v xml:space="preserve"> P0417</v>
          </cell>
          <cell r="G19">
            <v>0</v>
          </cell>
          <cell r="H19" t="str">
            <v>K003</v>
          </cell>
          <cell r="I19" t="str">
            <v>K003 -  P0417</v>
          </cell>
          <cell r="J19" t="str">
            <v>Soporte a Organismos Operadores</v>
          </cell>
          <cell r="K19">
            <v>9000301</v>
          </cell>
          <cell r="L19">
            <v>9519036.1400000006</v>
          </cell>
          <cell r="M19">
            <v>1788348.1</v>
          </cell>
          <cell r="N19">
            <v>11307384.24</v>
          </cell>
          <cell r="O19">
            <v>10985175.35</v>
          </cell>
          <cell r="P19">
            <v>10835791.77</v>
          </cell>
          <cell r="Q19">
            <v>322208.8900000006</v>
          </cell>
          <cell r="R19">
            <v>1.1540218135992915</v>
          </cell>
          <cell r="S19">
            <v>0.97150455992640783</v>
          </cell>
        </row>
        <row r="20">
          <cell r="B20" t="str">
            <v>Proyectos de Inversión</v>
          </cell>
          <cell r="C20">
            <v>0</v>
          </cell>
          <cell r="D20">
            <v>0</v>
          </cell>
          <cell r="E20" t="str">
            <v xml:space="preserve"> Q0039</v>
          </cell>
          <cell r="F20" t="str">
            <v xml:space="preserve"> Q0039</v>
          </cell>
          <cell r="G20">
            <v>0</v>
          </cell>
          <cell r="H20" t="str">
            <v>K006</v>
          </cell>
          <cell r="I20" t="str">
            <v>K006 -  Q0039</v>
          </cell>
          <cell r="J20" t="str">
            <v>Entuba Gto</v>
          </cell>
          <cell r="K20">
            <v>9000301</v>
          </cell>
          <cell r="L20">
            <v>19500000</v>
          </cell>
          <cell r="M20">
            <v>17334873.789999999</v>
          </cell>
          <cell r="N20">
            <v>36834873.789999999</v>
          </cell>
          <cell r="O20">
            <v>11732136.380000001</v>
          </cell>
          <cell r="P20">
            <v>11732136.380000001</v>
          </cell>
          <cell r="Q20">
            <v>25102737.409999996</v>
          </cell>
          <cell r="R20">
            <v>0.6016480194871795</v>
          </cell>
          <cell r="S20">
            <v>0.31850621904899978</v>
          </cell>
        </row>
        <row r="21">
          <cell r="B21" t="str">
            <v>Proyectos de Inversión</v>
          </cell>
          <cell r="C21">
            <v>0</v>
          </cell>
          <cell r="D21">
            <v>0</v>
          </cell>
          <cell r="E21" t="str">
            <v xml:space="preserve"> Q0042</v>
          </cell>
          <cell r="F21" t="str">
            <v xml:space="preserve"> Q0042</v>
          </cell>
          <cell r="G21">
            <v>0</v>
          </cell>
          <cell r="H21" t="str">
            <v>K006</v>
          </cell>
          <cell r="I21" t="str">
            <v>K006 -  Q0042</v>
          </cell>
          <cell r="J21" t="str">
            <v>Entuba Urbana Gto</v>
          </cell>
          <cell r="K21">
            <v>9000301</v>
          </cell>
          <cell r="L21">
            <v>29500000</v>
          </cell>
          <cell r="M21">
            <v>38011916.299999997</v>
          </cell>
          <cell r="N21">
            <v>67511916.299999997</v>
          </cell>
          <cell r="O21">
            <v>49945409.940000005</v>
          </cell>
          <cell r="P21">
            <v>49945409.940000005</v>
          </cell>
          <cell r="Q21">
            <v>17566506.359999992</v>
          </cell>
          <cell r="R21">
            <v>1.6930647437288138</v>
          </cell>
          <cell r="S21">
            <v>0.73980139621662622</v>
          </cell>
        </row>
        <row r="22">
          <cell r="B22" t="str">
            <v>Proyectos de Inversión</v>
          </cell>
          <cell r="C22">
            <v>0</v>
          </cell>
          <cell r="D22">
            <v>0</v>
          </cell>
          <cell r="E22" t="str">
            <v xml:space="preserve"> Q0043</v>
          </cell>
          <cell r="F22" t="str">
            <v xml:space="preserve"> Q0043</v>
          </cell>
          <cell r="G22">
            <v>0</v>
          </cell>
          <cell r="H22" t="str">
            <v>K006</v>
          </cell>
          <cell r="I22" t="str">
            <v>K006 -  Q0043</v>
          </cell>
          <cell r="J22" t="str">
            <v>Entuba Residual Gto</v>
          </cell>
          <cell r="K22">
            <v>9000301</v>
          </cell>
          <cell r="L22">
            <v>21500000</v>
          </cell>
          <cell r="M22">
            <v>27295186.800000004</v>
          </cell>
          <cell r="N22">
            <v>48795186.800000004</v>
          </cell>
          <cell r="O22">
            <v>32378206.23</v>
          </cell>
          <cell r="P22">
            <v>32378206.23</v>
          </cell>
          <cell r="Q22">
            <v>16416980.570000004</v>
          </cell>
          <cell r="R22">
            <v>1.5059630804651163</v>
          </cell>
          <cell r="S22">
            <v>0.66355327960338906</v>
          </cell>
        </row>
        <row r="23">
          <cell r="B23" t="str">
            <v>Proyectos de Inversión</v>
          </cell>
          <cell r="C23">
            <v>0</v>
          </cell>
          <cell r="D23">
            <v>0</v>
          </cell>
          <cell r="E23" t="str">
            <v xml:space="preserve"> Q0044</v>
          </cell>
          <cell r="F23" t="str">
            <v xml:space="preserve"> Q0044</v>
          </cell>
          <cell r="G23">
            <v>0</v>
          </cell>
          <cell r="H23" t="str">
            <v>K003</v>
          </cell>
          <cell r="I23" t="str">
            <v>K003 -  Q0044</v>
          </cell>
          <cell r="J23" t="str">
            <v>Agua Pasa Por Mi Casa (Agua Para Las Zonas Rurales)</v>
          </cell>
          <cell r="K23">
            <v>9000301</v>
          </cell>
          <cell r="L23">
            <v>53000000</v>
          </cell>
          <cell r="M23">
            <v>71617466.23999995</v>
          </cell>
          <cell r="N23">
            <v>124617466.23999995</v>
          </cell>
          <cell r="O23">
            <v>85288488.969999999</v>
          </cell>
          <cell r="P23">
            <v>85198630.739999995</v>
          </cell>
          <cell r="Q23">
            <v>39328977.269999951</v>
          </cell>
          <cell r="R23">
            <v>1.609216773018868</v>
          </cell>
          <cell r="S23">
            <v>0.68440236784900976</v>
          </cell>
        </row>
        <row r="24">
          <cell r="B24" t="str">
            <v>Proyectos de Inversión</v>
          </cell>
          <cell r="C24">
            <v>0</v>
          </cell>
          <cell r="D24">
            <v>0</v>
          </cell>
          <cell r="E24" t="str">
            <v xml:space="preserve"> Q0045</v>
          </cell>
          <cell r="F24" t="str">
            <v xml:space="preserve"> Q0045</v>
          </cell>
          <cell r="G24">
            <v>0</v>
          </cell>
          <cell r="H24" t="str">
            <v>K003</v>
          </cell>
          <cell r="I24" t="str">
            <v>K003 -  Q0045</v>
          </cell>
          <cell r="J24" t="str">
            <v>Gto Consciente Sobre El Uso Del Agua</v>
          </cell>
          <cell r="K24">
            <v>9000301</v>
          </cell>
          <cell r="L24">
            <v>20000000</v>
          </cell>
          <cell r="M24">
            <v>55609782.860000074</v>
          </cell>
          <cell r="N24">
            <v>75609782.860000074</v>
          </cell>
          <cell r="O24">
            <v>18677014.600000001</v>
          </cell>
          <cell r="P24">
            <v>18677014.600000001</v>
          </cell>
          <cell r="Q24">
            <v>56932768.260000072</v>
          </cell>
          <cell r="R24">
            <v>0.93385073000000007</v>
          </cell>
          <cell r="S24">
            <v>0.24701849276015742</v>
          </cell>
        </row>
        <row r="25">
          <cell r="B25" t="str">
            <v>Proyectos de Inversión</v>
          </cell>
          <cell r="C25">
            <v>0</v>
          </cell>
          <cell r="D25">
            <v>0</v>
          </cell>
          <cell r="E25" t="str">
            <v xml:space="preserve"> Q0046</v>
          </cell>
          <cell r="F25" t="str">
            <v xml:space="preserve"> Q0046</v>
          </cell>
          <cell r="G25">
            <v>0</v>
          </cell>
          <cell r="H25" t="str">
            <v>K003</v>
          </cell>
          <cell r="I25" t="str">
            <v>K003 -  Q0046</v>
          </cell>
          <cell r="J25" t="str">
            <v>Agua Pasa Por Mi Casa (Agua Para Las Zonas Urbanas)</v>
          </cell>
          <cell r="K25">
            <v>9000301</v>
          </cell>
          <cell r="L25">
            <v>20000000</v>
          </cell>
          <cell r="M25">
            <v>43278766.709999993</v>
          </cell>
          <cell r="N25">
            <v>63278766.709999993</v>
          </cell>
          <cell r="O25">
            <v>41835498.210000008</v>
          </cell>
          <cell r="P25">
            <v>41835498.210000008</v>
          </cell>
          <cell r="Q25">
            <v>21443268.499999985</v>
          </cell>
          <cell r="R25">
            <v>2.0917749105000003</v>
          </cell>
          <cell r="S25">
            <v>0.66113011338744554</v>
          </cell>
        </row>
        <row r="26">
          <cell r="B26" t="str">
            <v>Prestación de Servicios Públicos</v>
          </cell>
          <cell r="C26">
            <v>0</v>
          </cell>
          <cell r="D26">
            <v>0</v>
          </cell>
          <cell r="E26" t="str">
            <v xml:space="preserve"> Q0047</v>
          </cell>
          <cell r="F26" t="str">
            <v xml:space="preserve"> Q0047</v>
          </cell>
          <cell r="G26">
            <v>0</v>
          </cell>
          <cell r="H26" t="str">
            <v>E051</v>
          </cell>
          <cell r="I26" t="str">
            <v>E051 -  Q0047</v>
          </cell>
          <cell r="J26" t="str">
            <v>Más Agua Para León Con Río Verde</v>
          </cell>
          <cell r="K26">
            <v>9000201</v>
          </cell>
          <cell r="L26">
            <v>60000000</v>
          </cell>
          <cell r="M26">
            <v>-2260800</v>
          </cell>
          <cell r="N26">
            <v>57739200</v>
          </cell>
          <cell r="O26">
            <v>1497510.55</v>
          </cell>
          <cell r="P26">
            <v>1497510.55</v>
          </cell>
          <cell r="Q26">
            <v>56241689.450000003</v>
          </cell>
          <cell r="R26">
            <v>2.4958509166666667E-2</v>
          </cell>
          <cell r="S26">
            <v>2.5935768940338628E-2</v>
          </cell>
        </row>
        <row r="27">
          <cell r="B27" t="str">
            <v>Prestación de Servicios Públicos</v>
          </cell>
          <cell r="C27">
            <v>0</v>
          </cell>
          <cell r="D27">
            <v>0</v>
          </cell>
          <cell r="E27" t="str">
            <v xml:space="preserve"> Q0048</v>
          </cell>
          <cell r="F27" t="str">
            <v xml:space="preserve"> Q0048</v>
          </cell>
          <cell r="G27">
            <v>0</v>
          </cell>
          <cell r="H27" t="str">
            <v>E051</v>
          </cell>
          <cell r="I27" t="str">
            <v>E051 -  Q0048</v>
          </cell>
          <cell r="J27" t="str">
            <v>Gto Al Rescate De Sus Acuíferos</v>
          </cell>
          <cell r="K27">
            <v>9000401</v>
          </cell>
          <cell r="L27">
            <v>12850000</v>
          </cell>
          <cell r="M27">
            <v>266193</v>
          </cell>
          <cell r="N27">
            <v>13116193</v>
          </cell>
          <cell r="O27">
            <v>13116193</v>
          </cell>
          <cell r="P27">
            <v>13116193</v>
          </cell>
          <cell r="Q27">
            <v>0</v>
          </cell>
          <cell r="R27">
            <v>1.0207154085603112</v>
          </cell>
          <cell r="S27">
            <v>1</v>
          </cell>
        </row>
        <row r="28">
          <cell r="B28" t="str">
            <v>Prestación de Servicios Públicos</v>
          </cell>
          <cell r="C28">
            <v>0</v>
          </cell>
          <cell r="D28">
            <v>0</v>
          </cell>
          <cell r="E28" t="str">
            <v xml:space="preserve"> Q0049</v>
          </cell>
          <cell r="F28" t="str">
            <v xml:space="preserve"> Q0049</v>
          </cell>
          <cell r="G28">
            <v>0</v>
          </cell>
          <cell r="H28" t="str">
            <v>E051</v>
          </cell>
          <cell r="I28" t="str">
            <v>E051 -  Q0049</v>
          </cell>
          <cell r="J28" t="str">
            <v>Centro De Inteligencia Del Agua</v>
          </cell>
          <cell r="K28">
            <v>9000201</v>
          </cell>
          <cell r="L28">
            <v>7200000</v>
          </cell>
          <cell r="M28">
            <v>480400.4299999997</v>
          </cell>
          <cell r="N28">
            <v>7680400.4299999997</v>
          </cell>
          <cell r="O28">
            <v>7408304.9000000004</v>
          </cell>
          <cell r="P28">
            <v>7408304.9000000004</v>
          </cell>
          <cell r="Q28">
            <v>272095.52999999933</v>
          </cell>
          <cell r="R28">
            <v>1.0289312361111111</v>
          </cell>
          <cell r="S28">
            <v>0.96457274168451146</v>
          </cell>
        </row>
        <row r="29">
          <cell r="B29" t="str">
            <v>Prestación de Servicios Públicos</v>
          </cell>
          <cell r="C29">
            <v>0</v>
          </cell>
          <cell r="D29">
            <v>0</v>
          </cell>
          <cell r="E29" t="str">
            <v xml:space="preserve"> Q0050</v>
          </cell>
          <cell r="F29" t="str">
            <v xml:space="preserve"> Q0050</v>
          </cell>
          <cell r="G29">
            <v>0</v>
          </cell>
          <cell r="H29" t="str">
            <v>E051</v>
          </cell>
          <cell r="I29" t="str">
            <v>E051 -  Q0050</v>
          </cell>
          <cell r="J29" t="str">
            <v>Datos Y Tecnología A Favor Del Agua</v>
          </cell>
          <cell r="K29">
            <v>9000201</v>
          </cell>
          <cell r="L29">
            <v>5000000</v>
          </cell>
          <cell r="M29">
            <v>-553000.00000000047</v>
          </cell>
          <cell r="N29">
            <v>4447000</v>
          </cell>
          <cell r="O29">
            <v>2507505.9</v>
          </cell>
          <cell r="P29">
            <v>2507505.9</v>
          </cell>
          <cell r="Q29">
            <v>1939494.1</v>
          </cell>
          <cell r="R29">
            <v>0.50150117999999999</v>
          </cell>
          <cell r="S29">
            <v>0.56386460535192262</v>
          </cell>
        </row>
        <row r="30">
          <cell r="B30" t="str">
            <v>Prestación de Servicios Públicos</v>
          </cell>
          <cell r="C30">
            <v>0</v>
          </cell>
          <cell r="D30">
            <v>0</v>
          </cell>
          <cell r="E30" t="str">
            <v xml:space="preserve"> Q0052</v>
          </cell>
          <cell r="F30" t="str">
            <v xml:space="preserve"> Q0052</v>
          </cell>
          <cell r="G30">
            <v>0</v>
          </cell>
          <cell r="H30" t="str">
            <v>E051</v>
          </cell>
          <cell r="I30" t="str">
            <v>E051 -  Q0052</v>
          </cell>
          <cell r="J30" t="str">
            <v>Prioridades Del Agua En Guanajuato</v>
          </cell>
          <cell r="K30">
            <v>9000301</v>
          </cell>
          <cell r="L30">
            <v>8000000</v>
          </cell>
          <cell r="M30">
            <v>11039346.539999999</v>
          </cell>
          <cell r="N30">
            <v>19039346.539999999</v>
          </cell>
          <cell r="O30">
            <v>12842362.249999998</v>
          </cell>
          <cell r="P30">
            <v>12842362.249999998</v>
          </cell>
          <cell r="Q30">
            <v>6196984.290000001</v>
          </cell>
          <cell r="R30">
            <v>1.6052952812499999</v>
          </cell>
          <cell r="S30">
            <v>0.67451696532857996</v>
          </cell>
        </row>
        <row r="31">
          <cell r="B31" t="str">
            <v>Prestación de Servicios Públicos</v>
          </cell>
          <cell r="C31">
            <v>0</v>
          </cell>
          <cell r="D31">
            <v>0</v>
          </cell>
          <cell r="E31" t="str">
            <v xml:space="preserve"> Q0053</v>
          </cell>
          <cell r="F31" t="str">
            <v xml:space="preserve"> Q0053</v>
          </cell>
          <cell r="G31">
            <v>0</v>
          </cell>
          <cell r="H31" t="str">
            <v>E051</v>
          </cell>
          <cell r="I31" t="str">
            <v>E051 -  Q0053</v>
          </cell>
          <cell r="J31" t="str">
            <v>Defensa Social Del Agua</v>
          </cell>
          <cell r="K31">
            <v>9000401</v>
          </cell>
          <cell r="L31">
            <v>3500000</v>
          </cell>
          <cell r="M31">
            <v>4329277.6599999974</v>
          </cell>
          <cell r="N31">
            <v>7829277.6599999974</v>
          </cell>
          <cell r="O31">
            <v>4031376.1900000004</v>
          </cell>
          <cell r="P31">
            <v>4031376.1900000004</v>
          </cell>
          <cell r="Q31">
            <v>3797901.4699999969</v>
          </cell>
          <cell r="R31">
            <v>1.1518217685714287</v>
          </cell>
          <cell r="S31">
            <v>0.51491036147516089</v>
          </cell>
        </row>
        <row r="32">
          <cell r="B32" t="str">
            <v>Prestación de Servicios Públicos</v>
          </cell>
          <cell r="C32">
            <v>0</v>
          </cell>
          <cell r="D32">
            <v>0</v>
          </cell>
          <cell r="E32" t="str">
            <v xml:space="preserve"> Q0054</v>
          </cell>
          <cell r="F32" t="str">
            <v xml:space="preserve"> Q0054</v>
          </cell>
          <cell r="G32">
            <v>0</v>
          </cell>
          <cell r="H32" t="str">
            <v>E051</v>
          </cell>
          <cell r="I32" t="str">
            <v>E051 -  Q0054</v>
          </cell>
          <cell r="J32" t="str">
            <v>Gto Cuida El Agua</v>
          </cell>
          <cell r="K32">
            <v>9000401</v>
          </cell>
          <cell r="L32">
            <v>6500000</v>
          </cell>
          <cell r="M32">
            <v>1314281.1600000001</v>
          </cell>
          <cell r="N32">
            <v>7814281.1600000001</v>
          </cell>
          <cell r="O32">
            <v>7036492.7999999998</v>
          </cell>
          <cell r="P32">
            <v>7036492.7999999998</v>
          </cell>
          <cell r="Q32">
            <v>777788.36000000034</v>
          </cell>
          <cell r="R32">
            <v>1.0825373538461538</v>
          </cell>
          <cell r="S32">
            <v>0.9004657825749387</v>
          </cell>
        </row>
        <row r="33">
          <cell r="B33" t="str">
            <v>Proyectos de Inversión</v>
          </cell>
          <cell r="C33">
            <v>0</v>
          </cell>
          <cell r="D33">
            <v>0</v>
          </cell>
          <cell r="E33" t="str">
            <v xml:space="preserve"> Q0416</v>
          </cell>
          <cell r="F33" t="str">
            <v xml:space="preserve"> Q0416</v>
          </cell>
          <cell r="G33">
            <v>0</v>
          </cell>
          <cell r="H33" t="str">
            <v>K003</v>
          </cell>
          <cell r="I33" t="str">
            <v>K003 -  Q0416</v>
          </cell>
          <cell r="J33" t="str">
            <v>Subsidio De Administración Y Agua Potable</v>
          </cell>
          <cell r="K33">
            <v>9000301</v>
          </cell>
          <cell r="L33">
            <v>94600000</v>
          </cell>
          <cell r="M33">
            <v>-94600000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 t="str">
            <v>Prestación de Servicios Públicos</v>
          </cell>
          <cell r="C34">
            <v>0</v>
          </cell>
          <cell r="D34">
            <v>0</v>
          </cell>
          <cell r="E34" t="str">
            <v xml:space="preserve"> Q1339</v>
          </cell>
          <cell r="F34" t="str">
            <v xml:space="preserve"> Q1339</v>
          </cell>
          <cell r="G34">
            <v>0</v>
          </cell>
          <cell r="H34" t="str">
            <v>E051</v>
          </cell>
          <cell r="I34" t="str">
            <v>E051 -  Q1339</v>
          </cell>
          <cell r="J34" t="str">
            <v>Proyecto Río Extoraz</v>
          </cell>
          <cell r="K34">
            <v>9000201</v>
          </cell>
          <cell r="L34">
            <v>0</v>
          </cell>
          <cell r="M34">
            <v>500000</v>
          </cell>
          <cell r="N34">
            <v>500000</v>
          </cell>
          <cell r="O34">
            <v>0</v>
          </cell>
          <cell r="P34">
            <v>0</v>
          </cell>
          <cell r="Q34">
            <v>500000</v>
          </cell>
          <cell r="R34">
            <v>0</v>
          </cell>
          <cell r="S34">
            <v>0</v>
          </cell>
        </row>
        <row r="35">
          <cell r="B35" t="str">
            <v>Proyectos de Inversión</v>
          </cell>
          <cell r="C35">
            <v>0</v>
          </cell>
          <cell r="D35">
            <v>0</v>
          </cell>
          <cell r="E35" t="str">
            <v xml:space="preserve"> Q1942</v>
          </cell>
          <cell r="F35" t="str">
            <v xml:space="preserve"> Q1942</v>
          </cell>
          <cell r="G35">
            <v>0</v>
          </cell>
          <cell r="H35" t="str">
            <v>K006</v>
          </cell>
          <cell r="I35" t="str">
            <v>K006 -  Q1942</v>
          </cell>
          <cell r="J35" t="str">
            <v>Construcción De La Planta De Tratamiento De Aguas</v>
          </cell>
          <cell r="K35">
            <v>9000301</v>
          </cell>
          <cell r="L35">
            <v>0</v>
          </cell>
          <cell r="M35">
            <v>2749248.9000000004</v>
          </cell>
          <cell r="N35">
            <v>2749248.9000000004</v>
          </cell>
          <cell r="O35">
            <v>2749248.9</v>
          </cell>
          <cell r="P35">
            <v>2749248.9</v>
          </cell>
          <cell r="Q35">
            <v>0</v>
          </cell>
          <cell r="R35">
            <v>0</v>
          </cell>
          <cell r="S35">
            <v>0.99999999999999978</v>
          </cell>
        </row>
        <row r="36">
          <cell r="B36" t="str">
            <v>Proyectos de Inversión</v>
          </cell>
          <cell r="C36">
            <v>0</v>
          </cell>
          <cell r="D36">
            <v>0</v>
          </cell>
          <cell r="E36" t="str">
            <v xml:space="preserve"> Q2113</v>
          </cell>
          <cell r="F36" t="str">
            <v xml:space="preserve"> Q2113</v>
          </cell>
          <cell r="G36">
            <v>0</v>
          </cell>
          <cell r="H36" t="str">
            <v>K006</v>
          </cell>
          <cell r="I36" t="str">
            <v>K006 -  Q2113</v>
          </cell>
          <cell r="J36" t="str">
            <v>Construcción De Planta De Tratamiento De Aguas Res</v>
          </cell>
          <cell r="K36">
            <v>9000301</v>
          </cell>
          <cell r="L36">
            <v>0</v>
          </cell>
          <cell r="M36">
            <v>18564810.930000003</v>
          </cell>
          <cell r="N36">
            <v>18564810.930000003</v>
          </cell>
          <cell r="O36">
            <v>6142094.9500000002</v>
          </cell>
          <cell r="P36">
            <v>6142094.9500000002</v>
          </cell>
          <cell r="Q36">
            <v>12422715.980000004</v>
          </cell>
          <cell r="R36">
            <v>0</v>
          </cell>
          <cell r="S36">
            <v>0.33084608150113809</v>
          </cell>
        </row>
        <row r="37">
          <cell r="B37" t="str">
            <v>Proyectos de Inversión</v>
          </cell>
          <cell r="C37">
            <v>0</v>
          </cell>
          <cell r="D37">
            <v>0</v>
          </cell>
          <cell r="E37" t="str">
            <v xml:space="preserve"> Q2211</v>
          </cell>
          <cell r="F37" t="str">
            <v xml:space="preserve"> Q2211</v>
          </cell>
          <cell r="G37">
            <v>0</v>
          </cell>
          <cell r="H37" t="str">
            <v>K006</v>
          </cell>
          <cell r="I37" t="str">
            <v>K006 -  Q2211</v>
          </cell>
          <cell r="J37" t="str">
            <v>Colector Sanitario Y Red De Drenaje En Urireo</v>
          </cell>
          <cell r="K37">
            <v>9000301</v>
          </cell>
          <cell r="L37">
            <v>0</v>
          </cell>
          <cell r="M37">
            <v>1631424.83</v>
          </cell>
          <cell r="N37">
            <v>1631424.83</v>
          </cell>
          <cell r="O37">
            <v>71354.78</v>
          </cell>
          <cell r="P37">
            <v>71354.78</v>
          </cell>
          <cell r="Q37">
            <v>1560070.05</v>
          </cell>
          <cell r="R37">
            <v>0</v>
          </cell>
          <cell r="S37">
            <v>4.3737706260116194E-2</v>
          </cell>
        </row>
        <row r="38">
          <cell r="B38" t="str">
            <v>Proyectos de Inversión</v>
          </cell>
          <cell r="C38">
            <v>0</v>
          </cell>
          <cell r="D38">
            <v>0</v>
          </cell>
          <cell r="E38" t="str">
            <v xml:space="preserve"> Q2515</v>
          </cell>
          <cell r="F38" t="str">
            <v xml:space="preserve"> Q2515</v>
          </cell>
          <cell r="G38">
            <v>0</v>
          </cell>
          <cell r="H38" t="str">
            <v>K003</v>
          </cell>
          <cell r="I38" t="str">
            <v>K003 -  Q2515</v>
          </cell>
          <cell r="J38" t="str">
            <v>Programa De Infraestructura Hidráulica Y Sanitaria</v>
          </cell>
          <cell r="K38">
            <v>9000301</v>
          </cell>
          <cell r="L38">
            <v>0</v>
          </cell>
          <cell r="M38">
            <v>64786430.150000006</v>
          </cell>
          <cell r="N38">
            <v>64786430.150000006</v>
          </cell>
          <cell r="O38">
            <v>57323069.460000001</v>
          </cell>
          <cell r="P38">
            <v>57323069.460000001</v>
          </cell>
          <cell r="Q38">
            <v>7463360.6900000051</v>
          </cell>
          <cell r="R38">
            <v>0</v>
          </cell>
          <cell r="S38">
            <v>0.88480055664866719</v>
          </cell>
        </row>
        <row r="39">
          <cell r="B39" t="str">
            <v>Proyectos de Inversión</v>
          </cell>
          <cell r="C39">
            <v>0</v>
          </cell>
          <cell r="D39">
            <v>0</v>
          </cell>
          <cell r="E39" t="str">
            <v xml:space="preserve"> Q2651</v>
          </cell>
          <cell r="F39" t="str">
            <v xml:space="preserve"> Q2651</v>
          </cell>
          <cell r="G39">
            <v>0</v>
          </cell>
          <cell r="H39" t="str">
            <v>K006</v>
          </cell>
          <cell r="I39" t="str">
            <v>K006 -  Q2651</v>
          </cell>
          <cell r="J39" t="str">
            <v>Ampliación De La Planta De Tratamiento De Aguas Residuales Del Municipio De San Felipe</v>
          </cell>
          <cell r="K39">
            <v>9000301</v>
          </cell>
          <cell r="L39">
            <v>0</v>
          </cell>
          <cell r="M39">
            <v>19805925.280000001</v>
          </cell>
          <cell r="N39">
            <v>19805925.280000001</v>
          </cell>
          <cell r="O39">
            <v>19805925.280000001</v>
          </cell>
          <cell r="P39">
            <v>19805925.280000001</v>
          </cell>
          <cell r="Q39">
            <v>0</v>
          </cell>
          <cell r="R39">
            <v>0</v>
          </cell>
          <cell r="S39">
            <v>1</v>
          </cell>
        </row>
        <row r="40">
          <cell r="B40" t="str">
            <v>Proyectos de Inversión</v>
          </cell>
          <cell r="C40">
            <v>0</v>
          </cell>
          <cell r="D40">
            <v>0</v>
          </cell>
          <cell r="E40" t="str">
            <v xml:space="preserve"> Q2652</v>
          </cell>
          <cell r="F40" t="str">
            <v xml:space="preserve"> Q2652</v>
          </cell>
          <cell r="G40">
            <v>0</v>
          </cell>
          <cell r="H40" t="str">
            <v>K003</v>
          </cell>
          <cell r="I40" t="str">
            <v>K003 -  Q2652</v>
          </cell>
          <cell r="J40" t="str">
            <v>Agua De Calidad Para Gto</v>
          </cell>
          <cell r="K40">
            <v>9000301</v>
          </cell>
          <cell r="L40">
            <v>20000000</v>
          </cell>
          <cell r="M40">
            <v>16168845.569999997</v>
          </cell>
          <cell r="N40">
            <v>36168845.569999993</v>
          </cell>
          <cell r="O40">
            <v>18992956.950000003</v>
          </cell>
          <cell r="P40">
            <v>18992956.950000003</v>
          </cell>
          <cell r="Q40">
            <v>17175888.61999999</v>
          </cell>
          <cell r="R40">
            <v>0.9496478475000002</v>
          </cell>
          <cell r="S40">
            <v>0.52511924698402823</v>
          </cell>
        </row>
        <row r="41">
          <cell r="B41" t="str">
            <v>Proyectos de Inversión</v>
          </cell>
          <cell r="C41">
            <v>0</v>
          </cell>
          <cell r="D41">
            <v>0</v>
          </cell>
          <cell r="E41" t="str">
            <v xml:space="preserve"> Q2789</v>
          </cell>
          <cell r="F41" t="str">
            <v xml:space="preserve"> Q2789</v>
          </cell>
          <cell r="G41">
            <v>0</v>
          </cell>
          <cell r="H41" t="str">
            <v>K006</v>
          </cell>
          <cell r="I41" t="str">
            <v>K006 -  Q2789</v>
          </cell>
          <cell r="J41" t="str">
            <v>Planta De Tratamiento De Aguas Residuales En Tarimoro</v>
          </cell>
          <cell r="K41">
            <v>9000301</v>
          </cell>
          <cell r="L41">
            <v>0</v>
          </cell>
          <cell r="M41">
            <v>19044147.440000001</v>
          </cell>
          <cell r="N41">
            <v>19044147.440000001</v>
          </cell>
          <cell r="O41">
            <v>15776282.26</v>
          </cell>
          <cell r="P41">
            <v>15776282.26</v>
          </cell>
          <cell r="Q41">
            <v>3267865.1800000016</v>
          </cell>
          <cell r="R41">
            <v>0</v>
          </cell>
          <cell r="S41">
            <v>0.82840580339468317</v>
          </cell>
        </row>
        <row r="42">
          <cell r="B42" t="str">
            <v>Prestación de Servicios Públicos</v>
          </cell>
          <cell r="C42">
            <v>0</v>
          </cell>
          <cell r="D42">
            <v>0</v>
          </cell>
          <cell r="E42" t="str">
            <v xml:space="preserve"> Q2841</v>
          </cell>
          <cell r="F42" t="str">
            <v xml:space="preserve"> Q2841</v>
          </cell>
          <cell r="G42">
            <v>0</v>
          </cell>
          <cell r="H42" t="str">
            <v>E051</v>
          </cell>
          <cell r="I42" t="str">
            <v>E051 -  Q2841</v>
          </cell>
          <cell r="J42" t="str">
            <v>Pmri Centros Población Cuenca Del Río Turbio</v>
          </cell>
          <cell r="K42">
            <v>9000301</v>
          </cell>
          <cell r="L42">
            <v>0</v>
          </cell>
          <cell r="M42">
            <v>395579.68</v>
          </cell>
          <cell r="N42">
            <v>395579.68</v>
          </cell>
          <cell r="O42">
            <v>392427.06</v>
          </cell>
          <cell r="P42">
            <v>392427.06</v>
          </cell>
          <cell r="Q42">
            <v>3152.6199999999953</v>
          </cell>
          <cell r="R42">
            <v>0</v>
          </cell>
          <cell r="S42">
            <v>0.99203037931574245</v>
          </cell>
        </row>
        <row r="43">
          <cell r="B43" t="str">
            <v>Prestación de Servicios Públicos</v>
          </cell>
          <cell r="C43">
            <v>0</v>
          </cell>
          <cell r="D43">
            <v>0</v>
          </cell>
          <cell r="E43" t="str">
            <v xml:space="preserve"> Q2874</v>
          </cell>
          <cell r="F43" t="str">
            <v xml:space="preserve"> Q2874</v>
          </cell>
          <cell r="G43">
            <v>0</v>
          </cell>
          <cell r="H43" t="str">
            <v xml:space="preserve">E051 </v>
          </cell>
          <cell r="I43" t="str">
            <v>E051  -  Q2874</v>
          </cell>
          <cell r="J43" t="str">
            <v>Estudio Evaluación De Riesgo Contam Agua</v>
          </cell>
          <cell r="K43">
            <v>9000301</v>
          </cell>
          <cell r="L43">
            <v>0</v>
          </cell>
          <cell r="M43">
            <v>4499630.17</v>
          </cell>
          <cell r="N43">
            <v>4499630.17</v>
          </cell>
          <cell r="O43">
            <v>0</v>
          </cell>
          <cell r="P43">
            <v>0</v>
          </cell>
          <cell r="Q43">
            <v>4499630.17</v>
          </cell>
          <cell r="R43">
            <v>0</v>
          </cell>
          <cell r="S43">
            <v>0</v>
          </cell>
        </row>
        <row r="44">
          <cell r="B44" t="str">
            <v>Proyectos de Inversión</v>
          </cell>
          <cell r="C44">
            <v>0</v>
          </cell>
          <cell r="D44">
            <v>0</v>
          </cell>
          <cell r="E44" t="str">
            <v xml:space="preserve"> Q2900</v>
          </cell>
          <cell r="F44" t="str">
            <v xml:space="preserve"> Q2900</v>
          </cell>
          <cell r="G44">
            <v>0</v>
          </cell>
          <cell r="H44" t="str">
            <v xml:space="preserve">K006 </v>
          </cell>
          <cell r="I44" t="str">
            <v>K006  -  Q2900</v>
          </cell>
          <cell r="J44" t="str">
            <v>Programa Regional De Infra Hidráulica Y Sanitaria</v>
          </cell>
          <cell r="K44">
            <v>9000301</v>
          </cell>
          <cell r="L44">
            <v>0</v>
          </cell>
          <cell r="M44">
            <v>135924292.19999999</v>
          </cell>
          <cell r="N44">
            <v>135924292.19999999</v>
          </cell>
          <cell r="O44">
            <v>61575427.36999999</v>
          </cell>
          <cell r="P44">
            <v>61575427.36999999</v>
          </cell>
          <cell r="Q44">
            <v>74348864.829999998</v>
          </cell>
          <cell r="R44">
            <v>0</v>
          </cell>
          <cell r="S44">
            <v>0.45301267619917018</v>
          </cell>
        </row>
        <row r="45">
          <cell r="B45" t="str">
            <v>Proyectos de Inversión</v>
          </cell>
          <cell r="C45">
            <v>0</v>
          </cell>
          <cell r="D45">
            <v>0</v>
          </cell>
          <cell r="E45" t="str">
            <v xml:space="preserve"> Q3091</v>
          </cell>
          <cell r="F45" t="str">
            <v xml:space="preserve"> Q3091</v>
          </cell>
          <cell r="G45">
            <v>0</v>
          </cell>
          <cell r="H45" t="str">
            <v>K003</v>
          </cell>
          <cell r="I45" t="str">
            <v>K003 -  Q3091</v>
          </cell>
          <cell r="J45" t="str">
            <v>Red Ap Juan Diegos, Las Limitias Y Llano Blco. Sta</v>
          </cell>
          <cell r="K45">
            <v>9000301</v>
          </cell>
          <cell r="L45">
            <v>0</v>
          </cell>
          <cell r="M45">
            <v>3970182.34</v>
          </cell>
          <cell r="N45">
            <v>3970182.34</v>
          </cell>
          <cell r="O45">
            <v>3598147.19</v>
          </cell>
          <cell r="P45">
            <v>3598147.19</v>
          </cell>
          <cell r="Q45">
            <v>372035.14999999991</v>
          </cell>
          <cell r="R45">
            <v>0</v>
          </cell>
          <cell r="S45">
            <v>0.90629267924253576</v>
          </cell>
        </row>
        <row r="46">
          <cell r="B46" t="str">
            <v>Proyectos de Inversión</v>
          </cell>
          <cell r="C46">
            <v>0</v>
          </cell>
          <cell r="D46">
            <v>0</v>
          </cell>
          <cell r="E46" t="str">
            <v xml:space="preserve"> Q3092</v>
          </cell>
          <cell r="F46" t="str">
            <v xml:space="preserve"> Q3092</v>
          </cell>
          <cell r="G46">
            <v>0</v>
          </cell>
          <cell r="H46" t="str">
            <v xml:space="preserve">K006 </v>
          </cell>
          <cell r="I46" t="str">
            <v>K006  -  Q3092</v>
          </cell>
          <cell r="J46" t="str">
            <v>Colectores Y Atarjeas Centro Huanímaro</v>
          </cell>
          <cell r="K46">
            <v>9000301</v>
          </cell>
          <cell r="L46">
            <v>0</v>
          </cell>
          <cell r="M46">
            <v>9667185.4399999976</v>
          </cell>
          <cell r="N46">
            <v>9667185.4399999976</v>
          </cell>
          <cell r="O46">
            <v>8771883.6899999995</v>
          </cell>
          <cell r="P46">
            <v>8771883.6899999995</v>
          </cell>
          <cell r="Q46">
            <v>895301.74999999814</v>
          </cell>
          <cell r="R46">
            <v>0</v>
          </cell>
          <cell r="S46">
            <v>0.907387547745231</v>
          </cell>
        </row>
        <row r="47">
          <cell r="B47" t="str">
            <v>Proyectos de Inversión</v>
          </cell>
          <cell r="C47">
            <v>0</v>
          </cell>
          <cell r="D47">
            <v>0</v>
          </cell>
          <cell r="E47" t="str">
            <v xml:space="preserve"> Q3327</v>
          </cell>
          <cell r="F47" t="str">
            <v xml:space="preserve"> Q3327</v>
          </cell>
          <cell r="G47">
            <v>0</v>
          </cell>
          <cell r="H47" t="str">
            <v xml:space="preserve">K006 </v>
          </cell>
          <cell r="I47" t="str">
            <v>K006  -  Q3327</v>
          </cell>
          <cell r="J47" t="str">
            <v>PTAR San Juan del Llanito de Apaseo el Alto</v>
          </cell>
          <cell r="K47">
            <v>9000301</v>
          </cell>
          <cell r="L47">
            <v>0</v>
          </cell>
          <cell r="M47">
            <v>18000000</v>
          </cell>
          <cell r="N47">
            <v>18000000</v>
          </cell>
          <cell r="O47">
            <v>0</v>
          </cell>
          <cell r="P47">
            <v>0</v>
          </cell>
          <cell r="Q47">
            <v>18000000</v>
          </cell>
          <cell r="R47">
            <v>0</v>
          </cell>
          <cell r="S47">
            <v>0</v>
          </cell>
        </row>
        <row r="48">
          <cell r="B48">
            <v>0</v>
          </cell>
          <cell r="C48" t="str">
            <v>Total del Gasto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474067611.59000003</v>
          </cell>
          <cell r="M48">
            <v>510393032.99000007</v>
          </cell>
          <cell r="N48">
            <v>984460644.57999969</v>
          </cell>
          <cell r="O48">
            <v>586071602.34000003</v>
          </cell>
          <cell r="P48">
            <v>585653415.15999997</v>
          </cell>
          <cell r="Q48">
            <v>398389042.24000001</v>
          </cell>
          <cell r="R48">
            <v>0</v>
          </cell>
          <cell r="S48">
            <v>0</v>
          </cell>
        </row>
        <row r="49">
          <cell r="I49">
            <v>0</v>
          </cell>
          <cell r="L49">
            <v>448777833.12</v>
          </cell>
          <cell r="M49">
            <v>480182025.34000009</v>
          </cell>
          <cell r="N49">
            <v>946959858.4599998</v>
          </cell>
          <cell r="O49">
            <v>557674012.07000005</v>
          </cell>
          <cell r="P49">
            <v>557307964.21000004</v>
          </cell>
          <cell r="Q49">
            <v>371285846.39000005</v>
          </cell>
          <cell r="R49">
            <v>0</v>
          </cell>
          <cell r="S49">
            <v>0</v>
          </cell>
        </row>
        <row r="50">
          <cell r="B50" t="str">
            <v>Bajo protesta de decir verdad declaramos que los Estados Financieros y sus Notas son razonablemente correctos y responsabilidad del emisor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I51">
            <v>0</v>
          </cell>
          <cell r="L51">
            <v>0</v>
          </cell>
        </row>
        <row r="52">
          <cell r="I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I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N55">
            <v>0</v>
          </cell>
        </row>
        <row r="56">
          <cell r="I56">
            <v>0</v>
          </cell>
        </row>
        <row r="57">
          <cell r="I57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D61" t="str">
            <v>Ing. Angélica Casillas Martínez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O61" t="str">
            <v>C.P. Jorge Alberto Riveroll González</v>
          </cell>
          <cell r="P61">
            <v>0</v>
          </cell>
          <cell r="Q61">
            <v>0</v>
          </cell>
          <cell r="R61">
            <v>0</v>
          </cell>
        </row>
        <row r="62">
          <cell r="D62" t="str">
            <v>Directora General de la CEA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O62" t="str">
            <v>Director General de Administración</v>
          </cell>
          <cell r="P62">
            <v>0</v>
          </cell>
          <cell r="Q62">
            <v>0</v>
          </cell>
          <cell r="R62">
            <v>0</v>
          </cell>
        </row>
      </sheetData>
      <sheetData sheetId="2">
        <row r="2">
          <cell r="B2" t="str">
            <v>COMISION ESTATAL DEL AGUA DE GUANAJUATO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 ADMON"/>
      <sheetName val="ESP EGRE"/>
      <sheetName val="ACT"/>
      <sheetName val="ESF"/>
      <sheetName val="CSF"/>
      <sheetName val="EAA"/>
      <sheetName val="ADP"/>
      <sheetName val="EFE"/>
      <sheetName val="VHP"/>
      <sheetName val="IPC"/>
      <sheetName val="Notas a los Edos Financieros"/>
      <sheetName val="ACT (2)"/>
      <sheetName val="ESF (2)"/>
      <sheetName val="VHP (2)"/>
      <sheetName val="EFE (2)"/>
      <sheetName val="Conciliacion_Ig"/>
      <sheetName val="Conciliacion_Eg"/>
      <sheetName val="Memoria"/>
      <sheetName val="EAI "/>
      <sheetName val="EAI 2"/>
      <sheetName val="EAI FF"/>
      <sheetName val="EAI CRI"/>
      <sheetName val="COG"/>
      <sheetName val="CTG"/>
      <sheetName val="CA"/>
      <sheetName val="CFG"/>
      <sheetName val="EN"/>
      <sheetName val="ID"/>
      <sheetName val="FFF"/>
      <sheetName val="GCP"/>
      <sheetName val="PPI ok"/>
      <sheetName val="INR conforme al indicador "/>
      <sheetName val="IPF"/>
      <sheetName val="BMu"/>
      <sheetName val="B MU ok"/>
      <sheetName val="BInmu2"/>
      <sheetName val="B MI 2"/>
      <sheetName val="Ayudas"/>
      <sheetName val="Rel Cta Banc Prod"/>
      <sheetName val="Gto Federalizado"/>
      <sheetName val="Esq Bur"/>
      <sheetName val="IADOLey"/>
      <sheetName val=" ERF"/>
      <sheetName val="OFF"/>
      <sheetName val="ORD GOB"/>
      <sheetName val="0353_REV AS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BBF3-381D-447A-AC9F-7BFD4F07F738}">
  <sheetPr>
    <tabColor rgb="FF002060"/>
    <pageSetUpPr fitToPage="1"/>
  </sheetPr>
  <dimension ref="A1:O32"/>
  <sheetViews>
    <sheetView showGridLines="0" tabSelected="1" zoomScale="85" zoomScaleNormal="85" workbookViewId="0">
      <pane xSplit="1" ySplit="3" topLeftCell="B16" activePane="bottomRight" state="frozen"/>
      <selection activeCell="E16" sqref="E16"/>
      <selection pane="topRight" activeCell="E16" sqref="E16"/>
      <selection pane="bottomLeft" activeCell="E16" sqref="E16"/>
      <selection pane="bottomRight" activeCell="M34" sqref="M34"/>
    </sheetView>
  </sheetViews>
  <sheetFormatPr baseColWidth="10" defaultColWidth="12" defaultRowHeight="12" x14ac:dyDescent="0.2"/>
  <cols>
    <col min="1" max="1" width="19" style="56" customWidth="1"/>
    <col min="2" max="2" width="62.5" style="2" customWidth="1"/>
    <col min="3" max="3" width="25.83203125" style="2" customWidth="1"/>
    <col min="4" max="4" width="31.1640625" style="2" customWidth="1"/>
    <col min="5" max="5" width="27.5" style="2" customWidth="1"/>
    <col min="6" max="6" width="23" style="2" customWidth="1"/>
    <col min="7" max="7" width="21.6640625" style="2" customWidth="1"/>
    <col min="8" max="8" width="27.5" style="2" customWidth="1"/>
    <col min="9" max="9" width="23" style="2" customWidth="1"/>
    <col min="10" max="10" width="21.6640625" style="2" customWidth="1"/>
    <col min="11" max="11" width="22.5" style="2" customWidth="1"/>
    <col min="12" max="15" width="16.5" style="2" customWidth="1"/>
    <col min="16" max="16384" width="12" style="2"/>
  </cols>
  <sheetData>
    <row r="1" spans="1:15" ht="57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" customHeight="1" x14ac:dyDescent="0.2">
      <c r="A2" s="3" t="s">
        <v>1</v>
      </c>
      <c r="B2" s="4"/>
      <c r="C2" s="5" t="s">
        <v>2</v>
      </c>
      <c r="D2" s="6"/>
      <c r="E2" s="7" t="s">
        <v>3</v>
      </c>
      <c r="F2" s="8"/>
      <c r="G2" s="8"/>
      <c r="H2" s="7" t="s">
        <v>4</v>
      </c>
      <c r="I2" s="8"/>
      <c r="J2" s="8"/>
      <c r="K2" s="9" t="s">
        <v>5</v>
      </c>
      <c r="L2" s="10" t="s">
        <v>6</v>
      </c>
      <c r="M2" s="11"/>
      <c r="N2" s="10" t="s">
        <v>7</v>
      </c>
      <c r="O2" s="11"/>
    </row>
    <row r="3" spans="1:15" ht="42.75" customHeight="1" x14ac:dyDescent="0.2">
      <c r="A3" s="12"/>
      <c r="B3" s="13" t="s">
        <v>8</v>
      </c>
      <c r="C3" s="14"/>
      <c r="D3" s="13" t="s">
        <v>9</v>
      </c>
      <c r="E3" s="15" t="s">
        <v>10</v>
      </c>
      <c r="F3" s="15" t="s">
        <v>11</v>
      </c>
      <c r="G3" s="15" t="s">
        <v>12</v>
      </c>
      <c r="H3" s="16" t="s">
        <v>13</v>
      </c>
      <c r="I3" s="16" t="s">
        <v>11</v>
      </c>
      <c r="J3" s="16" t="s">
        <v>14</v>
      </c>
      <c r="K3" s="9"/>
      <c r="L3" s="17" t="s">
        <v>15</v>
      </c>
      <c r="M3" s="17" t="s">
        <v>16</v>
      </c>
      <c r="N3" s="18" t="s">
        <v>17</v>
      </c>
      <c r="O3" s="18" t="s">
        <v>18</v>
      </c>
    </row>
    <row r="4" spans="1:15" s="30" customFormat="1" ht="30.75" customHeight="1" x14ac:dyDescent="0.2">
      <c r="A4" s="19" t="s">
        <v>19</v>
      </c>
      <c r="B4" s="20" t="s">
        <v>20</v>
      </c>
      <c r="C4" s="21">
        <v>211213009050000</v>
      </c>
      <c r="D4" s="20" t="s">
        <v>20</v>
      </c>
      <c r="E4" s="22">
        <v>0</v>
      </c>
      <c r="F4" s="23">
        <v>46045.8</v>
      </c>
      <c r="G4" s="24">
        <v>46045.8</v>
      </c>
      <c r="H4" s="25">
        <v>0</v>
      </c>
      <c r="I4" s="26">
        <v>0</v>
      </c>
      <c r="J4" s="27">
        <v>0</v>
      </c>
      <c r="K4" s="28" t="s">
        <v>21</v>
      </c>
      <c r="L4" s="29">
        <v>0</v>
      </c>
      <c r="M4" s="29">
        <v>1</v>
      </c>
      <c r="N4" s="29">
        <v>0</v>
      </c>
      <c r="O4" s="29">
        <v>0</v>
      </c>
    </row>
    <row r="5" spans="1:15" s="30" customFormat="1" ht="27" customHeight="1" x14ac:dyDescent="0.2">
      <c r="A5" s="19" t="s">
        <v>22</v>
      </c>
      <c r="B5" s="20" t="s">
        <v>23</v>
      </c>
      <c r="C5" s="21">
        <v>211213009030000</v>
      </c>
      <c r="D5" s="20" t="s">
        <v>23</v>
      </c>
      <c r="E5" s="31">
        <v>0</v>
      </c>
      <c r="F5" s="32">
        <v>36026.39</v>
      </c>
      <c r="G5" s="33">
        <v>3471.38</v>
      </c>
      <c r="H5" s="28">
        <v>0</v>
      </c>
      <c r="I5" s="28">
        <v>0</v>
      </c>
      <c r="J5" s="34">
        <v>0</v>
      </c>
      <c r="K5" s="28" t="s">
        <v>21</v>
      </c>
      <c r="L5" s="29">
        <v>0</v>
      </c>
      <c r="M5" s="29">
        <v>9.6356587490447981E-2</v>
      </c>
      <c r="N5" s="29">
        <v>0</v>
      </c>
      <c r="O5" s="29">
        <v>0</v>
      </c>
    </row>
    <row r="6" spans="1:15" s="30" customFormat="1" ht="45" customHeight="1" x14ac:dyDescent="0.2">
      <c r="A6" s="19" t="s">
        <v>24</v>
      </c>
      <c r="B6" s="20" t="s">
        <v>25</v>
      </c>
      <c r="C6" s="21">
        <v>211213009040000</v>
      </c>
      <c r="D6" s="20" t="s">
        <v>26</v>
      </c>
      <c r="E6" s="31">
        <v>0</v>
      </c>
      <c r="F6" s="32">
        <v>2813057.78</v>
      </c>
      <c r="G6" s="33">
        <v>438075.82</v>
      </c>
      <c r="H6" s="28">
        <v>0</v>
      </c>
      <c r="I6" s="28">
        <v>3</v>
      </c>
      <c r="J6" s="34">
        <v>3</v>
      </c>
      <c r="K6" s="28" t="s">
        <v>21</v>
      </c>
      <c r="L6" s="29">
        <v>0</v>
      </c>
      <c r="M6" s="29">
        <v>0.15572940702270255</v>
      </c>
      <c r="N6" s="29">
        <v>0</v>
      </c>
      <c r="O6" s="29">
        <v>1</v>
      </c>
    </row>
    <row r="7" spans="1:15" s="30" customFormat="1" ht="24" x14ac:dyDescent="0.2">
      <c r="A7" s="19" t="s">
        <v>27</v>
      </c>
      <c r="B7" s="20" t="s">
        <v>28</v>
      </c>
      <c r="C7" s="21">
        <v>211213009030000</v>
      </c>
      <c r="D7" s="20" t="s">
        <v>23</v>
      </c>
      <c r="E7" s="31">
        <v>0</v>
      </c>
      <c r="F7" s="35">
        <v>238163.59</v>
      </c>
      <c r="G7" s="36">
        <v>116910.51</v>
      </c>
      <c r="H7" s="28">
        <v>0</v>
      </c>
      <c r="I7" s="28">
        <v>1</v>
      </c>
      <c r="J7" s="34">
        <v>1</v>
      </c>
      <c r="K7" s="28" t="s">
        <v>21</v>
      </c>
      <c r="L7" s="29">
        <v>0</v>
      </c>
      <c r="M7" s="29">
        <v>0.49088322022690367</v>
      </c>
      <c r="N7" s="29">
        <v>0</v>
      </c>
      <c r="O7" s="29">
        <v>1</v>
      </c>
    </row>
    <row r="8" spans="1:15" s="30" customFormat="1" ht="24" customHeight="1" x14ac:dyDescent="0.2">
      <c r="A8" s="19" t="s">
        <v>29</v>
      </c>
      <c r="B8" s="20" t="s">
        <v>30</v>
      </c>
      <c r="C8" s="21">
        <v>211213009050000</v>
      </c>
      <c r="D8" s="20" t="s">
        <v>20</v>
      </c>
      <c r="E8" s="31">
        <v>0</v>
      </c>
      <c r="F8" s="32">
        <v>344175.13</v>
      </c>
      <c r="G8" s="33">
        <v>325706.63</v>
      </c>
      <c r="H8" s="28">
        <v>0</v>
      </c>
      <c r="I8" s="28">
        <v>7</v>
      </c>
      <c r="J8" s="34">
        <v>7</v>
      </c>
      <c r="K8" s="28" t="s">
        <v>21</v>
      </c>
      <c r="L8" s="29">
        <v>0</v>
      </c>
      <c r="M8" s="29">
        <v>0.94633981833608949</v>
      </c>
      <c r="N8" s="29">
        <v>0</v>
      </c>
      <c r="O8" s="29">
        <v>1</v>
      </c>
    </row>
    <row r="9" spans="1:15" s="30" customFormat="1" ht="24" x14ac:dyDescent="0.2">
      <c r="A9" s="19" t="s">
        <v>31</v>
      </c>
      <c r="B9" s="20" t="s">
        <v>32</v>
      </c>
      <c r="C9" s="21">
        <v>211213009040000</v>
      </c>
      <c r="D9" s="20" t="s">
        <v>26</v>
      </c>
      <c r="E9" s="31">
        <v>0</v>
      </c>
      <c r="F9" s="32">
        <v>1945179.09</v>
      </c>
      <c r="G9" s="33">
        <v>1393551.78</v>
      </c>
      <c r="H9" s="28">
        <v>0</v>
      </c>
      <c r="I9" s="28">
        <v>2156</v>
      </c>
      <c r="J9" s="34">
        <v>1689</v>
      </c>
      <c r="K9" s="28" t="s">
        <v>21</v>
      </c>
      <c r="L9" s="29">
        <v>0</v>
      </c>
      <c r="M9" s="29">
        <v>0.71641309901187555</v>
      </c>
      <c r="N9" s="29">
        <v>0</v>
      </c>
      <c r="O9" s="29">
        <v>0.78339517625231914</v>
      </c>
    </row>
    <row r="10" spans="1:15" s="30" customFormat="1" ht="24" x14ac:dyDescent="0.2">
      <c r="A10" s="19" t="s">
        <v>33</v>
      </c>
      <c r="B10" s="20" t="s">
        <v>34</v>
      </c>
      <c r="C10" s="21">
        <v>211213009020200</v>
      </c>
      <c r="D10" s="20" t="s">
        <v>34</v>
      </c>
      <c r="E10" s="31">
        <v>0</v>
      </c>
      <c r="F10" s="32">
        <v>34738.800000000003</v>
      </c>
      <c r="G10" s="33">
        <v>34738.800000000003</v>
      </c>
      <c r="H10" s="28">
        <v>0</v>
      </c>
      <c r="I10" s="28"/>
      <c r="J10" s="34"/>
      <c r="K10" s="28" t="s">
        <v>21</v>
      </c>
      <c r="L10" s="29">
        <v>0</v>
      </c>
      <c r="M10" s="29">
        <v>1</v>
      </c>
      <c r="N10" s="29">
        <v>0</v>
      </c>
      <c r="O10" s="29">
        <v>0</v>
      </c>
    </row>
    <row r="11" spans="1:15" s="30" customFormat="1" ht="24" x14ac:dyDescent="0.2">
      <c r="A11" s="19" t="s">
        <v>35</v>
      </c>
      <c r="B11" s="20" t="s">
        <v>36</v>
      </c>
      <c r="C11" s="21">
        <v>211213009030000</v>
      </c>
      <c r="D11" s="20" t="s">
        <v>23</v>
      </c>
      <c r="E11" s="31">
        <v>0</v>
      </c>
      <c r="F11" s="32">
        <v>899948.95</v>
      </c>
      <c r="G11" s="33">
        <v>299243.12</v>
      </c>
      <c r="H11" s="28">
        <v>0</v>
      </c>
      <c r="I11" s="28">
        <v>1</v>
      </c>
      <c r="J11" s="34">
        <v>1</v>
      </c>
      <c r="K11" s="28" t="s">
        <v>21</v>
      </c>
      <c r="L11" s="29">
        <v>0</v>
      </c>
      <c r="M11" s="29">
        <v>0.33251121633065966</v>
      </c>
      <c r="N11" s="29">
        <v>0</v>
      </c>
      <c r="O11" s="29">
        <v>1</v>
      </c>
    </row>
    <row r="12" spans="1:15" s="30" customFormat="1" ht="24" x14ac:dyDescent="0.2">
      <c r="A12" s="19" t="s">
        <v>37</v>
      </c>
      <c r="B12" s="20" t="s">
        <v>38</v>
      </c>
      <c r="C12" s="21">
        <v>211213009040000</v>
      </c>
      <c r="D12" s="20" t="s">
        <v>26</v>
      </c>
      <c r="E12" s="31">
        <v>0</v>
      </c>
      <c r="F12" s="32">
        <v>22689472.82</v>
      </c>
      <c r="G12" s="33">
        <v>8184682.1200000001</v>
      </c>
      <c r="H12" s="28">
        <v>0</v>
      </c>
      <c r="I12" s="28">
        <v>19</v>
      </c>
      <c r="J12" s="34">
        <v>10</v>
      </c>
      <c r="K12" s="28" t="s">
        <v>21</v>
      </c>
      <c r="L12" s="29">
        <v>0</v>
      </c>
      <c r="M12" s="29">
        <v>0.36072597124361039</v>
      </c>
      <c r="N12" s="29">
        <v>0</v>
      </c>
      <c r="O12" s="29">
        <v>0.52631578947368418</v>
      </c>
    </row>
    <row r="13" spans="1:15" s="30" customFormat="1" ht="45" customHeight="1" x14ac:dyDescent="0.2">
      <c r="A13" s="19" t="s">
        <v>39</v>
      </c>
      <c r="B13" s="20" t="s">
        <v>40</v>
      </c>
      <c r="C13" s="21">
        <v>211213009040000</v>
      </c>
      <c r="D13" s="20" t="s">
        <v>26</v>
      </c>
      <c r="E13" s="31">
        <v>0</v>
      </c>
      <c r="F13" s="32">
        <v>6425407.1900000004</v>
      </c>
      <c r="G13" s="33">
        <v>4539233.6100000003</v>
      </c>
      <c r="H13" s="28">
        <v>0</v>
      </c>
      <c r="I13" s="28">
        <v>5</v>
      </c>
      <c r="J13" s="34">
        <v>5</v>
      </c>
      <c r="K13" s="28" t="s">
        <v>21</v>
      </c>
      <c r="L13" s="29">
        <v>0</v>
      </c>
      <c r="M13" s="29">
        <v>0.70645073156834437</v>
      </c>
      <c r="N13" s="29">
        <v>0</v>
      </c>
      <c r="O13" s="29">
        <v>1</v>
      </c>
    </row>
    <row r="14" spans="1:15" s="30" customFormat="1" ht="24" x14ac:dyDescent="0.2">
      <c r="A14" s="19" t="s">
        <v>41</v>
      </c>
      <c r="B14" s="20" t="s">
        <v>42</v>
      </c>
      <c r="C14" s="21">
        <v>211213009040000</v>
      </c>
      <c r="D14" s="20" t="s">
        <v>26</v>
      </c>
      <c r="E14" s="31">
        <v>0</v>
      </c>
      <c r="F14" s="32">
        <v>1381157.22</v>
      </c>
      <c r="G14" s="33">
        <v>1380779.76</v>
      </c>
      <c r="H14" s="28">
        <v>0</v>
      </c>
      <c r="I14" s="28">
        <v>1</v>
      </c>
      <c r="J14" s="34">
        <v>1</v>
      </c>
      <c r="K14" s="28" t="s">
        <v>21</v>
      </c>
      <c r="L14" s="29">
        <v>0</v>
      </c>
      <c r="M14" s="29">
        <v>0.9997267074345092</v>
      </c>
      <c r="N14" s="29">
        <v>0</v>
      </c>
      <c r="O14" s="29">
        <v>1</v>
      </c>
    </row>
    <row r="15" spans="1:15" s="30" customFormat="1" ht="24" x14ac:dyDescent="0.2">
      <c r="A15" s="19" t="s">
        <v>43</v>
      </c>
      <c r="B15" s="20" t="s">
        <v>44</v>
      </c>
      <c r="C15" s="21">
        <v>211213009040000</v>
      </c>
      <c r="D15" s="20" t="s">
        <v>26</v>
      </c>
      <c r="E15" s="31">
        <v>0</v>
      </c>
      <c r="F15" s="32">
        <v>3267806.64</v>
      </c>
      <c r="G15" s="33">
        <v>1347673.16</v>
      </c>
      <c r="H15" s="28">
        <v>0</v>
      </c>
      <c r="I15" s="28">
        <v>1</v>
      </c>
      <c r="J15" s="34">
        <v>0</v>
      </c>
      <c r="K15" s="28" t="s">
        <v>21</v>
      </c>
      <c r="L15" s="29">
        <v>0</v>
      </c>
      <c r="M15" s="29">
        <v>0.41240908917426028</v>
      </c>
      <c r="N15" s="29">
        <v>0</v>
      </c>
      <c r="O15" s="29">
        <v>0</v>
      </c>
    </row>
    <row r="16" spans="1:15" s="30" customFormat="1" ht="24" x14ac:dyDescent="0.2">
      <c r="A16" s="19" t="s">
        <v>45</v>
      </c>
      <c r="B16" s="20" t="s">
        <v>46</v>
      </c>
      <c r="C16" s="21">
        <v>211213009040000</v>
      </c>
      <c r="D16" s="20" t="s">
        <v>26</v>
      </c>
      <c r="E16" s="31">
        <v>0</v>
      </c>
      <c r="F16" s="32">
        <v>8402060.3200000003</v>
      </c>
      <c r="G16" s="33">
        <v>6625279.0099999998</v>
      </c>
      <c r="H16" s="28">
        <v>0</v>
      </c>
      <c r="I16" s="28">
        <v>83</v>
      </c>
      <c r="J16" s="34">
        <v>76</v>
      </c>
      <c r="K16" s="28" t="s">
        <v>21</v>
      </c>
      <c r="L16" s="29">
        <v>0</v>
      </c>
      <c r="M16" s="29">
        <v>0.78853028396254121</v>
      </c>
      <c r="N16" s="29">
        <v>0</v>
      </c>
      <c r="O16" s="29">
        <v>0.91566265060240959</v>
      </c>
    </row>
    <row r="17" spans="1:15" s="30" customFormat="1" ht="24" x14ac:dyDescent="0.2">
      <c r="A17" s="19" t="s">
        <v>47</v>
      </c>
      <c r="B17" s="20" t="s">
        <v>48</v>
      </c>
      <c r="C17" s="21">
        <v>211213009040000</v>
      </c>
      <c r="D17" s="20" t="s">
        <v>26</v>
      </c>
      <c r="E17" s="31">
        <v>0</v>
      </c>
      <c r="F17" s="32">
        <v>1979471.68</v>
      </c>
      <c r="G17" s="33">
        <v>1979471.68</v>
      </c>
      <c r="H17" s="28">
        <v>0</v>
      </c>
      <c r="I17" s="28">
        <v>1</v>
      </c>
      <c r="J17" s="34">
        <v>1</v>
      </c>
      <c r="K17" s="28" t="s">
        <v>21</v>
      </c>
      <c r="L17" s="29">
        <v>0</v>
      </c>
      <c r="M17" s="29">
        <v>1</v>
      </c>
      <c r="N17" s="29">
        <v>0</v>
      </c>
      <c r="O17" s="29">
        <v>1</v>
      </c>
    </row>
    <row r="18" spans="1:15" s="30" customFormat="1" ht="24" customHeight="1" x14ac:dyDescent="0.2">
      <c r="A18" s="19" t="s">
        <v>49</v>
      </c>
      <c r="B18" s="20" t="s">
        <v>26</v>
      </c>
      <c r="C18" s="21">
        <v>211213009040000</v>
      </c>
      <c r="D18" s="20" t="s">
        <v>26</v>
      </c>
      <c r="E18" s="31">
        <v>0</v>
      </c>
      <c r="F18" s="32">
        <v>35668.47</v>
      </c>
      <c r="G18" s="33">
        <v>35668.47</v>
      </c>
      <c r="H18" s="28">
        <v>0</v>
      </c>
      <c r="I18" s="28"/>
      <c r="J18" s="34"/>
      <c r="K18" s="28" t="s">
        <v>21</v>
      </c>
      <c r="L18" s="29">
        <v>0</v>
      </c>
      <c r="M18" s="29">
        <v>1</v>
      </c>
      <c r="N18" s="29">
        <v>0</v>
      </c>
      <c r="O18" s="29">
        <v>0</v>
      </c>
    </row>
    <row r="19" spans="1:15" s="38" customFormat="1" ht="26.25" customHeight="1" x14ac:dyDescent="0.2">
      <c r="A19" s="37" t="s">
        <v>50</v>
      </c>
      <c r="B19" s="20" t="s">
        <v>51</v>
      </c>
      <c r="C19" s="21">
        <v>211213009040000</v>
      </c>
      <c r="D19" s="20" t="s">
        <v>26</v>
      </c>
      <c r="E19" s="31">
        <v>0</v>
      </c>
      <c r="F19" s="32">
        <v>6260284.2999999998</v>
      </c>
      <c r="G19" s="33">
        <v>4996754.21</v>
      </c>
      <c r="H19" s="28">
        <v>0</v>
      </c>
      <c r="I19" s="28">
        <v>1</v>
      </c>
      <c r="J19" s="34">
        <v>1</v>
      </c>
      <c r="K19" s="28" t="s">
        <v>21</v>
      </c>
      <c r="L19" s="29">
        <v>0</v>
      </c>
      <c r="M19" s="29">
        <v>0.79816729888768789</v>
      </c>
      <c r="N19" s="29">
        <v>0</v>
      </c>
      <c r="O19" s="29">
        <v>1</v>
      </c>
    </row>
    <row r="20" spans="1:15" s="38" customFormat="1" ht="26.25" customHeight="1" x14ac:dyDescent="0.2">
      <c r="A20" s="37" t="s">
        <v>52</v>
      </c>
      <c r="B20" s="20" t="s">
        <v>53</v>
      </c>
      <c r="C20" s="21">
        <v>211213009040000</v>
      </c>
      <c r="D20" s="20" t="s">
        <v>26</v>
      </c>
      <c r="E20" s="31">
        <v>0</v>
      </c>
      <c r="F20" s="32">
        <v>4242360.24</v>
      </c>
      <c r="G20" s="33">
        <v>554476.46</v>
      </c>
      <c r="H20" s="28">
        <v>0</v>
      </c>
      <c r="I20" s="28">
        <v>1</v>
      </c>
      <c r="J20" s="34">
        <v>1</v>
      </c>
      <c r="K20" s="28" t="s">
        <v>21</v>
      </c>
      <c r="L20" s="29">
        <v>0</v>
      </c>
      <c r="M20" s="29">
        <v>0.13069999449174546</v>
      </c>
      <c r="N20" s="29">
        <v>0</v>
      </c>
      <c r="O20" s="29">
        <v>1</v>
      </c>
    </row>
    <row r="21" spans="1:15" s="38" customFormat="1" ht="26.25" customHeight="1" x14ac:dyDescent="0.2">
      <c r="A21" s="37" t="s">
        <v>54</v>
      </c>
      <c r="B21" s="20" t="s">
        <v>55</v>
      </c>
      <c r="C21" s="21">
        <v>211213009040000</v>
      </c>
      <c r="D21" s="20" t="s">
        <v>26</v>
      </c>
      <c r="E21" s="31">
        <v>0</v>
      </c>
      <c r="F21" s="32">
        <v>6160523.7400000002</v>
      </c>
      <c r="G21" s="33">
        <v>1853631.19</v>
      </c>
      <c r="H21" s="28">
        <v>0</v>
      </c>
      <c r="I21" s="28">
        <v>1</v>
      </c>
      <c r="J21" s="34">
        <v>0</v>
      </c>
      <c r="K21" s="28" t="s">
        <v>21</v>
      </c>
      <c r="L21" s="29">
        <v>0</v>
      </c>
      <c r="M21" s="29">
        <v>0.30088857185379497</v>
      </c>
      <c r="N21" s="29">
        <v>0</v>
      </c>
      <c r="O21" s="29">
        <v>0</v>
      </c>
    </row>
    <row r="22" spans="1:15" s="38" customFormat="1" ht="26.25" customHeight="1" x14ac:dyDescent="0.2">
      <c r="A22" s="37" t="s">
        <v>56</v>
      </c>
      <c r="B22" s="20" t="s">
        <v>57</v>
      </c>
      <c r="C22" s="21">
        <v>211213009040000</v>
      </c>
      <c r="D22" s="20" t="s">
        <v>26</v>
      </c>
      <c r="E22" s="31">
        <v>0</v>
      </c>
      <c r="F22" s="32">
        <v>3108115.17</v>
      </c>
      <c r="G22" s="33">
        <v>864512.65</v>
      </c>
      <c r="H22" s="28">
        <v>0</v>
      </c>
      <c r="I22" s="28">
        <v>1</v>
      </c>
      <c r="J22" s="34">
        <v>1</v>
      </c>
      <c r="K22" s="28" t="s">
        <v>21</v>
      </c>
      <c r="L22" s="29">
        <v>0</v>
      </c>
      <c r="M22" s="29">
        <v>0.27814691628688909</v>
      </c>
      <c r="N22" s="29">
        <v>0</v>
      </c>
      <c r="O22" s="29">
        <v>1</v>
      </c>
    </row>
    <row r="23" spans="1:15" s="38" customFormat="1" ht="26.25" customHeight="1" x14ac:dyDescent="0.2">
      <c r="A23" s="37" t="s">
        <v>58</v>
      </c>
      <c r="B23" s="20" t="s">
        <v>59</v>
      </c>
      <c r="C23" s="21">
        <v>211213009040000</v>
      </c>
      <c r="D23" s="20" t="s">
        <v>26</v>
      </c>
      <c r="E23" s="31">
        <v>0</v>
      </c>
      <c r="F23" s="32">
        <v>17824822.859999999</v>
      </c>
      <c r="G23" s="33">
        <v>4328337.7699999996</v>
      </c>
      <c r="H23" s="28">
        <v>0</v>
      </c>
      <c r="I23" s="28">
        <v>1</v>
      </c>
      <c r="J23" s="34">
        <v>1</v>
      </c>
      <c r="K23" s="28" t="s">
        <v>21</v>
      </c>
      <c r="L23" s="29">
        <v>0</v>
      </c>
      <c r="M23" s="29">
        <v>0.24282641145977704</v>
      </c>
      <c r="N23" s="29">
        <v>0</v>
      </c>
      <c r="O23" s="29">
        <v>1</v>
      </c>
    </row>
    <row r="24" spans="1:15" s="38" customFormat="1" ht="26.25" customHeight="1" x14ac:dyDescent="0.2">
      <c r="A24" s="37" t="s">
        <v>60</v>
      </c>
      <c r="B24" s="20" t="s">
        <v>61</v>
      </c>
      <c r="C24" s="21">
        <v>211213009040000</v>
      </c>
      <c r="D24" s="20" t="s">
        <v>26</v>
      </c>
      <c r="E24" s="31">
        <v>0</v>
      </c>
      <c r="F24" s="32">
        <v>3716930.67</v>
      </c>
      <c r="G24" s="33">
        <v>3712469.55</v>
      </c>
      <c r="H24" s="28">
        <v>0</v>
      </c>
      <c r="I24" s="28">
        <v>2</v>
      </c>
      <c r="J24" s="34">
        <v>2</v>
      </c>
      <c r="K24" s="28" t="s">
        <v>21</v>
      </c>
      <c r="L24" s="29">
        <v>0</v>
      </c>
      <c r="M24" s="29">
        <v>0.99879978390880231</v>
      </c>
      <c r="N24" s="29">
        <v>0</v>
      </c>
      <c r="O24" s="29">
        <v>1</v>
      </c>
    </row>
    <row r="25" spans="1:15" s="38" customFormat="1" ht="26.25" customHeight="1" x14ac:dyDescent="0.2">
      <c r="A25" s="37" t="s">
        <v>62</v>
      </c>
      <c r="B25" s="20" t="s">
        <v>63</v>
      </c>
      <c r="C25" s="21">
        <v>211213009040000</v>
      </c>
      <c r="D25" s="20" t="s">
        <v>26</v>
      </c>
      <c r="E25" s="31">
        <v>0</v>
      </c>
      <c r="F25" s="32">
        <v>2865688.97</v>
      </c>
      <c r="G25" s="33">
        <v>2789011.66</v>
      </c>
      <c r="H25" s="28">
        <v>0</v>
      </c>
      <c r="I25" s="28">
        <v>3</v>
      </c>
      <c r="J25" s="34">
        <v>3</v>
      </c>
      <c r="K25" s="28" t="s">
        <v>21</v>
      </c>
      <c r="L25" s="29">
        <v>0</v>
      </c>
      <c r="M25" s="29">
        <v>0.97324297549290562</v>
      </c>
      <c r="N25" s="29">
        <v>0</v>
      </c>
      <c r="O25" s="29">
        <v>1</v>
      </c>
    </row>
    <row r="26" spans="1:15" s="38" customFormat="1" ht="26.25" customHeight="1" x14ac:dyDescent="0.2">
      <c r="A26" s="37" t="s">
        <v>64</v>
      </c>
      <c r="B26" s="20" t="s">
        <v>65</v>
      </c>
      <c r="C26" s="21">
        <v>211213009040000</v>
      </c>
      <c r="D26" s="20" t="s">
        <v>26</v>
      </c>
      <c r="E26" s="39">
        <v>0</v>
      </c>
      <c r="F26" s="40">
        <v>21232968.649999999</v>
      </c>
      <c r="G26" s="41">
        <v>20594101.210000001</v>
      </c>
      <c r="H26" s="42">
        <v>0</v>
      </c>
      <c r="I26" s="43">
        <v>8</v>
      </c>
      <c r="J26" s="44">
        <v>8</v>
      </c>
      <c r="K26" s="28" t="s">
        <v>21</v>
      </c>
      <c r="L26" s="29">
        <v>0</v>
      </c>
      <c r="M26" s="29">
        <v>0.96991153472079383</v>
      </c>
      <c r="N26" s="29">
        <v>0</v>
      </c>
      <c r="O26" s="29">
        <v>1</v>
      </c>
    </row>
    <row r="27" spans="1:15" s="51" customFormat="1" x14ac:dyDescent="0.2">
      <c r="A27" s="45"/>
      <c r="B27" s="46"/>
      <c r="C27" s="47"/>
      <c r="D27" s="47"/>
      <c r="E27" s="48">
        <v>0</v>
      </c>
      <c r="F27" s="48">
        <v>115950074.47</v>
      </c>
      <c r="G27" s="48">
        <v>66443826.349999987</v>
      </c>
      <c r="H27" s="48">
        <v>0</v>
      </c>
      <c r="I27" s="48">
        <v>2296</v>
      </c>
      <c r="J27" s="48">
        <v>1811</v>
      </c>
      <c r="K27" s="48"/>
      <c r="L27" s="49"/>
      <c r="M27" s="50"/>
      <c r="N27" s="49"/>
      <c r="O27" s="50"/>
    </row>
    <row r="28" spans="1:15" s="53" customFormat="1" x14ac:dyDescent="0.2">
      <c r="A28" s="52" t="s">
        <v>66</v>
      </c>
      <c r="E28" s="54">
        <v>0</v>
      </c>
      <c r="F28" s="54">
        <v>115950074.47</v>
      </c>
      <c r="G28" s="54">
        <v>66443826.349999987</v>
      </c>
      <c r="H28" s="54">
        <v>0</v>
      </c>
      <c r="I28" s="54">
        <v>2296</v>
      </c>
      <c r="J28" s="54">
        <v>1811</v>
      </c>
      <c r="K28" s="54">
        <v>0</v>
      </c>
      <c r="L28" s="55"/>
      <c r="M28" s="55"/>
      <c r="N28" s="55"/>
      <c r="O28" s="55"/>
    </row>
    <row r="29" spans="1:15" x14ac:dyDescent="0.2">
      <c r="E29" s="57"/>
      <c r="F29" s="57"/>
      <c r="G29" s="57"/>
      <c r="H29" s="58"/>
      <c r="I29" s="58"/>
      <c r="J29" s="58"/>
      <c r="K29" s="58"/>
      <c r="L29" s="55"/>
      <c r="M29" s="55"/>
      <c r="N29" s="55"/>
      <c r="O29" s="55"/>
    </row>
    <row r="30" spans="1:15" s="60" customFormat="1" x14ac:dyDescent="0.2">
      <c r="A30" s="59"/>
      <c r="E30" s="61"/>
      <c r="F30" s="62"/>
      <c r="G30" s="62"/>
      <c r="H30" s="63"/>
    </row>
    <row r="31" spans="1:15" s="55" customFormat="1" x14ac:dyDescent="0.2">
      <c r="A31" s="64"/>
      <c r="E31" s="61"/>
      <c r="F31" s="61"/>
      <c r="G31" s="61"/>
      <c r="H31" s="65"/>
      <c r="I31" s="65"/>
      <c r="J31" s="65"/>
      <c r="K31" s="65"/>
    </row>
    <row r="32" spans="1:15" s="60" customFormat="1" ht="12.75" x14ac:dyDescent="0.2">
      <c r="A32" s="59"/>
      <c r="E32" s="66"/>
      <c r="F32" s="66"/>
      <c r="G32" s="66"/>
      <c r="H32" s="67"/>
      <c r="I32" s="67"/>
      <c r="J32" s="67"/>
      <c r="K32" s="67"/>
    </row>
  </sheetData>
  <autoFilter ref="A3:O29" xr:uid="{8C0D711E-CFD1-48BF-AF5C-90527A16566C}"/>
  <mergeCells count="11">
    <mergeCell ref="A27:B27"/>
    <mergeCell ref="L27:M27"/>
    <mergeCell ref="N27:O27"/>
    <mergeCell ref="A1:O1"/>
    <mergeCell ref="A2:A3"/>
    <mergeCell ref="C2:C3"/>
    <mergeCell ref="E2:G2"/>
    <mergeCell ref="H2:J2"/>
    <mergeCell ref="K2:K3"/>
    <mergeCell ref="L2:M2"/>
    <mergeCell ref="N2:O2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N2 L2" xr:uid="{11B929F0-1794-4543-A249-75F6EA8803D3}"/>
  </dataValidations>
  <printOptions horizontalCentered="1"/>
  <pageMargins left="0.23622047244094491" right="0.38" top="0.73" bottom="0.62" header="0.31496062992125984" footer="0.31496062992125984"/>
  <pageSetup scale="39" orientation="landscape" r:id="rId1"/>
  <headerFooter alignWithMargins="0">
    <oddFooter>&amp;R&amp;"Arial,Normal"&amp;10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TERESA VILLEGAS MARTINEZ</dc:creator>
  <cp:lastModifiedBy>GLORIA TERESA VILLEGAS MARTINEZ</cp:lastModifiedBy>
  <dcterms:created xsi:type="dcterms:W3CDTF">2025-05-08T20:17:28Z</dcterms:created>
  <dcterms:modified xsi:type="dcterms:W3CDTF">2025-05-08T20:17:50Z</dcterms:modified>
</cp:coreProperties>
</file>