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PAGINA WEB\Información disciplina financiera\"/>
    </mc:Choice>
  </mc:AlternateContent>
  <xr:revisionPtr revIDLastSave="0" documentId="13_ncr:1_{97B0B524-B74E-4917-8416-90E629236DE3}" xr6:coauthVersionLast="45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c)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71" i="9" l="1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C9" i="9" l="1"/>
  <c r="C43" i="9"/>
  <c r="C77" i="9" s="1"/>
  <c r="B43" i="9"/>
  <c r="D9" i="9"/>
  <c r="E9" i="9"/>
  <c r="G9" i="9"/>
  <c r="B9" i="9"/>
  <c r="D43" i="9"/>
  <c r="E43" i="9"/>
  <c r="G43" i="9"/>
  <c r="F43" i="9"/>
  <c r="F9" i="9"/>
  <c r="D77" i="9" l="1"/>
  <c r="G77" i="9"/>
  <c r="E77" i="9"/>
  <c r="B77" i="9"/>
  <c r="F77" i="9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<sst xmlns="http://schemas.openxmlformats.org/spreadsheetml/2006/main" count="260" uniqueCount="173">
  <si>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</si>
  <si>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</si>
  <si>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</si>
  <si>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</si>
  <si>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</si>
  <si>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</si>
  <si>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</si>
  <si>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</si>
  <si>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</si>
  <si>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</si>
  <si>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</si>
  <si>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</si>
  <si>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</si>
  <si>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</si>
  <si>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</si>
  <si>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</si>
  <si>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</si>
  <si>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</si>
  <si>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</si>
  <si>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</si>
  <si>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</si>
  <si>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</si>
  <si>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</si>
  <si>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</si>
  <si>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</si>
  <si>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</si>
  <si>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</si>
  <si>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</si>
  <si>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</si>
  <si>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</si>
  <si>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</si>
  <si>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</si>
  <si>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</si>
  <si>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</si>
  <si>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</si>
  <si>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</si>
  <si>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</si>
  <si>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</si>
  <si>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</si>
  <si>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</si>
  <si>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</si>
  <si>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</si>
  <si>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</si>
  <si>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</si>
  <si>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</si>
  <si>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</si>
  <si>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</si>
  <si>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</si>
  <si>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</si>
  <si>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</si>
  <si>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</si>
  <si>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</si>
  <si>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</si>
  <si>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</si>
  <si>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</si>
  <si>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</si>
  <si>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</si>
  <si>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</si>
  <si>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</si>
  <si>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</si>
  <si>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</si>
  <si>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</si>
  <si>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</si>
  <si>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</si>
  <si>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</si>
  <si>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</si>
  <si>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</si>
  <si>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</si>
  <si>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</si>
  <si>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</si>
  <si>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</si>
  <si>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</si>
  <si>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</si>
  <si>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</si>
  <si>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</si>
  <si>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</si>
  <si>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</si>
  <si>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</si>
  <si>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</si>
  <si>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</si>
  <si>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</si>
  <si>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</si>
  <si>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</si>
  <si>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</si>
  <si>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</si>
  <si>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</si>
  <si>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</si>
  <si>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</si>
  <si>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</si>
  <si>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</si>
  <si>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</si>
  <si>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</si>
  <si>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</si>
  <si>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</si>
  <si>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</si>
  <si>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</si>
  <si>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</si>
  <si>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</si>
  <si>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</si>
  <si>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</si>
  <si>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</si>
  <si>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</si>
  <si>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</si>
  <si>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</si>
  <si>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</si>
  <si>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</si>
  <si>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</si>
  <si>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</si>
  <si>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</si>
  <si>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</si>
  <si>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</si>
  <si>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</si>
  <si>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</si>
  <si>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</si>
  <si>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</si>
  <si>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</si>
  <si>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</si>
  <si>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</si>
  <si>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</si>
  <si>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</si>
  <si>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</si>
  <si>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</si>
  <si>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</si>
  <si>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</si>
  <si>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</si>
  <si>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</si>
  <si>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</si>
  <si>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</si>
  <si>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</si>
  <si>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</si>
  <si>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</si>
  <si>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</si>
  <si>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</si>
  <si>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</si>
  <si>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</si>
  <si>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</si>
  <si>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</si>
  <si>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</si>
  <si>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</si>
  <si>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</si>
  <si>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</si>
  <si>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</si>
  <si>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</si>
  <si>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</si>
  <si>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</si>
  <si>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</si>
  <si>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</si>
  <si>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</si>
  <si>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</si>
  <si>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</si>
  <si>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</si>
  <si>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</si>
  <si>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</si>
  <si>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</si>
  <si>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</si>
  <si>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</si>
  <si>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</si>
  <si>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</si>
  <si>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</si>
  <si>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</si>
  <si>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</si>
  <si>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</si>
  <si>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</si>
  <si>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</si>
  <si>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</si>
  <si>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</si>
  <si>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</si>
  <si>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</si>
  <si>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</si>
  <si>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</si>
  <si>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INSTITUTO ESTATAL DE LA CULTURA DEL ESTADO DE GUANAJUATO</t>
  </si>
  <si>
    <t>Bajo protesta de decir verdad declaramos de los formatos de la LDF son correctos y responsabilidad del ente emisor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</si>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</sst>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  <xf numFmtId="0" fontId="14" fillId="0" borderId="0"/>
  </cellStyleXfs>
  <cellXfs count="90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0" fillId="0" borderId="0" xfId="0" applyAlignment="1">
      <alignment horizontal="left" indent="2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9E5A5598-95B7-419E-8DEF-7B2CF5EF9D58}"/>
    <cellStyle name="Millares 3" xfId="4" xr:uid="{E21960C4-393B-41B6-AA7C-F944EEEE7C42}"/>
    <cellStyle name="Millares 4" xfId="8" xr:uid="{69DF682A-0914-4C6F-8B9E-D11800FC9F4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8AD2DCE0-7ED7-4D5B-85B0-D1200CDEFCA2}"/>
    <cellStyle name="Normal 3" xfId="6" xr:uid="{E6063CFE-234A-4E4C-9DB5-A3BD93A7A142}"/>
    <cellStyle name="Normal 3 9 2" xfId="9" xr:uid="{77DEB22F-4403-4D94-8FD0-BA4DC9D2D3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0</xdr:rowOff>
    </xdr:from>
    <xdr:to>
      <xdr:col>4</xdr:col>
      <xdr:colOff>0</xdr:colOff>
      <xdr:row>87</xdr:row>
      <xdr:rowOff>104775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1DE8002-36F2-4DB4-B8AD-41E37E86EF96}"/>
            </a:ext>
          </a:extLst>
        </xdr:cNvPr>
        <xdr:cNvSpPr txBox="1"/>
      </xdr:nvSpPr>
      <xdr:spPr>
        <a:xfrm>
          <a:off x="5524500" y="1668780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80"/>
  <sheetViews>
    <sheetView showGridLines="0" tabSelected="1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5" t="s">
        <v>20</v>
      </c>
      <c r="B1" s="76"/>
      <c r="C1" s="76"/>
      <c r="D1" s="76"/>
      <c r="E1" s="76"/>
      <c r="F1" s="76"/>
      <c r="G1" s="76"/>
    </row>
    <row r="2" spans="1:7" x14ac:dyDescent="0.25">
      <c r="A2" s="42" t="s">
        <v>170</v>
      </c>
      <c r="B2" s="43"/>
      <c r="C2" s="43"/>
      <c r="D2" s="43"/>
      <c r="E2" s="43"/>
      <c r="F2" s="43"/>
      <c r="G2" s="44"/>
    </row>
    <row r="3" spans="1:7" x14ac:dyDescent="0.25">
      <c r="A3" s="45" t="s">
        <v>21</v>
      </c>
      <c r="B3" s="46"/>
      <c r="C3" s="46"/>
      <c r="D3" s="46"/>
      <c r="E3" s="46"/>
      <c r="F3" s="46"/>
      <c r="G3" s="47"/>
    </row>
    <row r="4" spans="1:7" x14ac:dyDescent="0.25">
      <c r="A4" s="45" t="s">
        <v>22</v>
      </c>
      <c r="B4" s="46"/>
      <c r="C4" s="46"/>
      <c r="D4" s="46"/>
      <c r="E4" s="46"/>
      <c r="F4" s="46"/>
      <c r="G4" s="47"/>
    </row>
    <row r="5" spans="1:7" x14ac:dyDescent="0.25">
      <c r="A5" s="45" t="s">
        <v>172</v>
      </c>
      <c r="B5" s="46"/>
      <c r="C5" s="46"/>
      <c r="D5" s="46"/>
      <c r="E5" s="46"/>
      <c r="F5" s="46"/>
      <c r="G5" s="47"/>
    </row>
    <row r="6" spans="1:7" x14ac:dyDescent="0.25">
      <c r="A6" s="48" t="s">
        <v>0</v>
      </c>
      <c r="B6" s="49"/>
      <c r="C6" s="49"/>
      <c r="D6" s="49"/>
      <c r="E6" s="49"/>
      <c r="F6" s="49"/>
      <c r="G6" s="50"/>
    </row>
    <row r="7" spans="1:7" ht="15.75" customHeight="1" x14ac:dyDescent="0.25">
      <c r="A7" s="71" t="s">
        <v>1</v>
      </c>
      <c r="B7" s="68" t="s">
        <v>16</v>
      </c>
      <c r="C7" s="69"/>
      <c r="D7" s="69"/>
      <c r="E7" s="69"/>
      <c r="F7" s="70"/>
      <c r="G7" s="74" t="s">
        <v>23</v>
      </c>
    </row>
    <row r="8" spans="1:7" ht="30" x14ac:dyDescent="0.25">
      <c r="A8" s="72"/>
      <c r="B8" s="6" t="s">
        <v>17</v>
      </c>
      <c r="C8" s="3" t="s">
        <v>24</v>
      </c>
      <c r="D8" s="6" t="s">
        <v>18</v>
      </c>
      <c r="E8" s="6" t="s">
        <v>2</v>
      </c>
      <c r="F8" s="9" t="s">
        <v>3</v>
      </c>
      <c r="G8" s="73"/>
    </row>
    <row r="9" spans="1:7" ht="16.5" customHeight="1" x14ac:dyDescent="0.25">
      <c r="A9" s="7" t="s">
        <v>25</v>
      </c>
      <c r="B9" s="8">
        <f>SUM(B10,B19,B27,B37)</f>
        <v>254375543</v>
      </c>
      <c r="C9" s="8">
        <f t="shared" ref="C9:G9" si="0">SUM(C10,C19,C27,C37)</f>
        <v>137615897</v>
      </c>
      <c r="D9" s="8">
        <f t="shared" si="0"/>
        <v>391991440</v>
      </c>
      <c r="E9" s="8">
        <f t="shared" si="0"/>
        <v>356225179</v>
      </c>
      <c r="F9" s="8">
        <f t="shared" si="0"/>
        <v>354731080</v>
      </c>
      <c r="G9" s="8">
        <f t="shared" si="0"/>
        <v>35766262</v>
      </c>
    </row>
    <row r="10" spans="1:7" ht="15" customHeight="1" x14ac:dyDescent="0.25">
      <c r="A10" s="21" t="s">
        <v>26</v>
      </c>
      <c r="B10" s="16">
        <f>SUM(B11:B18)</f>
        <v>1281623</v>
      </c>
      <c r="C10" s="16">
        <f t="shared" ref="C10:G10" si="1">SUM(C11:C18)</f>
        <v>48190</v>
      </c>
      <c r="D10" s="16">
        <f t="shared" si="1"/>
        <v>1329813</v>
      </c>
      <c r="E10" s="16">
        <f t="shared" si="1"/>
        <v>889702</v>
      </c>
      <c r="F10" s="16">
        <f t="shared" si="1"/>
        <v>889702</v>
      </c>
      <c r="G10" s="16">
        <f t="shared" si="1"/>
        <v>440112</v>
      </c>
    </row>
    <row r="11" spans="1:7" x14ac:dyDescent="0.25">
      <c r="A11" s="38" t="s">
        <v>27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38" t="s">
        <v>28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38" t="s">
        <v>29</v>
      </c>
      <c r="B13" s="16">
        <v>1281623</v>
      </c>
      <c r="C13" s="16">
        <v>48190</v>
      </c>
      <c r="D13" s="16">
        <v>1329813</v>
      </c>
      <c r="E13" s="16">
        <v>889702</v>
      </c>
      <c r="F13" s="16">
        <v>889702</v>
      </c>
      <c r="G13" s="16">
        <v>440112</v>
      </c>
    </row>
    <row r="14" spans="1:7" x14ac:dyDescent="0.25">
      <c r="A14" s="38" t="s">
        <v>30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38" t="s">
        <v>31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38" t="s">
        <v>32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38" t="s">
        <v>33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38" t="s">
        <v>34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21" t="s">
        <v>35</v>
      </c>
      <c r="B19" s="16">
        <f>SUM(B20:B26)</f>
        <v>253093920</v>
      </c>
      <c r="C19" s="16">
        <f t="shared" ref="C19:G19" si="2">SUM(C20:C26)</f>
        <v>137567707</v>
      </c>
      <c r="D19" s="16">
        <f t="shared" si="2"/>
        <v>390661627</v>
      </c>
      <c r="E19" s="16">
        <f t="shared" si="2"/>
        <v>355335477</v>
      </c>
      <c r="F19" s="16">
        <f t="shared" si="2"/>
        <v>353841378</v>
      </c>
      <c r="G19" s="16">
        <f t="shared" si="2"/>
        <v>35326150</v>
      </c>
    </row>
    <row r="20" spans="1:7" x14ac:dyDescent="0.25">
      <c r="A20" s="38" t="s">
        <v>36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38" t="s">
        <v>37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38" t="s">
        <v>38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38" t="s">
        <v>39</v>
      </c>
      <c r="B23" s="16">
        <v>253093920</v>
      </c>
      <c r="C23" s="16">
        <v>137567707</v>
      </c>
      <c r="D23" s="16">
        <v>390661627</v>
      </c>
      <c r="E23" s="16">
        <v>355335477</v>
      </c>
      <c r="F23" s="16">
        <v>353841378</v>
      </c>
      <c r="G23" s="16">
        <v>35326150</v>
      </c>
    </row>
    <row r="24" spans="1:7" x14ac:dyDescent="0.25">
      <c r="A24" s="38" t="s">
        <v>40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38" t="s">
        <v>41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38" t="s">
        <v>42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21" t="s">
        <v>43</v>
      </c>
      <c r="B27" s="16">
        <f>SUM(B28:B36)</f>
        <v>0</v>
      </c>
      <c r="C27" s="16">
        <f t="shared" ref="C27:G27" si="3">SUM(C28:C36)</f>
        <v>0</v>
      </c>
      <c r="D27" s="16">
        <f t="shared" si="3"/>
        <v>0</v>
      </c>
      <c r="E27" s="16">
        <f t="shared" si="3"/>
        <v>0</v>
      </c>
      <c r="F27" s="16">
        <f t="shared" si="3"/>
        <v>0</v>
      </c>
      <c r="G27" s="16">
        <f t="shared" si="3"/>
        <v>0</v>
      </c>
    </row>
    <row r="28" spans="1:7" x14ac:dyDescent="0.25">
      <c r="A28" s="39" t="s">
        <v>44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38" t="s">
        <v>45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38" t="s">
        <v>46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38" t="s">
        <v>47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38" t="s">
        <v>48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ht="14.45" customHeight="1" x14ac:dyDescent="0.25">
      <c r="A33" s="38" t="s">
        <v>49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14.45" customHeight="1" x14ac:dyDescent="0.25">
      <c r="A34" s="38" t="s">
        <v>50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14.45" customHeight="1" x14ac:dyDescent="0.25">
      <c r="A35" s="38" t="s">
        <v>51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14.45" customHeight="1" x14ac:dyDescent="0.25">
      <c r="A36" s="38" t="s">
        <v>52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14.45" customHeight="1" x14ac:dyDescent="0.25">
      <c r="A37" s="22" t="s">
        <v>53</v>
      </c>
      <c r="B37" s="16">
        <f>SUM(B38:B41)</f>
        <v>0</v>
      </c>
      <c r="C37" s="16">
        <f t="shared" ref="C37:G37" si="4">SUM(C38:C41)</f>
        <v>0</v>
      </c>
      <c r="D37" s="16">
        <f t="shared" si="4"/>
        <v>0</v>
      </c>
      <c r="E37" s="16">
        <f t="shared" si="4"/>
        <v>0</v>
      </c>
      <c r="F37" s="16">
        <f t="shared" si="4"/>
        <v>0</v>
      </c>
      <c r="G37" s="16">
        <f t="shared" si="4"/>
        <v>0</v>
      </c>
    </row>
    <row r="38" spans="1:7" x14ac:dyDescent="0.25">
      <c r="A38" s="39" t="s">
        <v>54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30" x14ac:dyDescent="0.25">
      <c r="A39" s="39" t="s">
        <v>55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25">
      <c r="A40" s="39" t="s">
        <v>56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5">
      <c r="A41" s="39" t="s">
        <v>57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x14ac:dyDescent="0.25">
      <c r="A42" s="39"/>
      <c r="B42" s="18"/>
      <c r="C42" s="18"/>
      <c r="D42" s="18"/>
      <c r="E42" s="18"/>
      <c r="F42" s="18"/>
      <c r="G42" s="18"/>
    </row>
    <row r="43" spans="1:7" x14ac:dyDescent="0.25">
      <c r="A43" s="1" t="s">
        <v>58</v>
      </c>
      <c r="B43" s="2">
        <f>SUM(B44,B53,B61,B71)</f>
        <v>1467500</v>
      </c>
      <c r="C43" s="2">
        <f t="shared" ref="C43:G43" si="5">SUM(C44,C53,C61,C71)</f>
        <v>1870357</v>
      </c>
      <c r="D43" s="2">
        <f t="shared" si="5"/>
        <v>3337857</v>
      </c>
      <c r="E43" s="2">
        <f t="shared" si="5"/>
        <v>2962754</v>
      </c>
      <c r="F43" s="2">
        <f t="shared" si="5"/>
        <v>2962754</v>
      </c>
      <c r="G43" s="2">
        <f t="shared" si="5"/>
        <v>375103</v>
      </c>
    </row>
    <row r="44" spans="1:7" x14ac:dyDescent="0.25">
      <c r="A44" s="21" t="s">
        <v>26</v>
      </c>
      <c r="B44" s="16">
        <f>SUM(B45:B52)</f>
        <v>0</v>
      </c>
      <c r="C44" s="16">
        <f t="shared" ref="C44:G44" si="6">SUM(C45:C52)</f>
        <v>0</v>
      </c>
      <c r="D44" s="16">
        <f t="shared" si="6"/>
        <v>0</v>
      </c>
      <c r="E44" s="16">
        <f t="shared" si="6"/>
        <v>0</v>
      </c>
      <c r="F44" s="16">
        <f t="shared" si="6"/>
        <v>0</v>
      </c>
      <c r="G44" s="16">
        <f t="shared" si="6"/>
        <v>0</v>
      </c>
    </row>
    <row r="45" spans="1:7" x14ac:dyDescent="0.25">
      <c r="A45" s="39" t="s">
        <v>27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x14ac:dyDescent="0.25">
      <c r="A46" s="39" t="s">
        <v>28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25">
      <c r="A47" s="39" t="s">
        <v>29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</row>
    <row r="48" spans="1:7" x14ac:dyDescent="0.25">
      <c r="A48" s="39" t="s">
        <v>30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x14ac:dyDescent="0.25">
      <c r="A49" s="39" t="s">
        <v>31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x14ac:dyDescent="0.25">
      <c r="A50" s="39" t="s">
        <v>32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25">
      <c r="A51" s="39" t="s">
        <v>33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x14ac:dyDescent="0.25">
      <c r="A52" s="39" t="s">
        <v>34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25">
      <c r="A53" s="21" t="s">
        <v>35</v>
      </c>
      <c r="B53" s="16">
        <f>SUM(B54:B60)</f>
        <v>1467500</v>
      </c>
      <c r="C53" s="16">
        <f t="shared" ref="C53:G53" si="7">SUM(C54:C60)</f>
        <v>1870357</v>
      </c>
      <c r="D53" s="16">
        <f t="shared" si="7"/>
        <v>3337857</v>
      </c>
      <c r="E53" s="16">
        <f t="shared" si="7"/>
        <v>2962754</v>
      </c>
      <c r="F53" s="16">
        <f t="shared" si="7"/>
        <v>2962754</v>
      </c>
      <c r="G53" s="16">
        <f t="shared" si="7"/>
        <v>375103</v>
      </c>
    </row>
    <row r="54" spans="1:7" x14ac:dyDescent="0.25">
      <c r="A54" s="39" t="s">
        <v>36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x14ac:dyDescent="0.25">
      <c r="A55" s="39" t="s">
        <v>37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x14ac:dyDescent="0.25">
      <c r="A56" s="39" t="s">
        <v>38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x14ac:dyDescent="0.25">
      <c r="A57" s="40" t="s">
        <v>39</v>
      </c>
      <c r="B57" s="16">
        <v>1467500</v>
      </c>
      <c r="C57" s="16">
        <v>1870357</v>
      </c>
      <c r="D57" s="16">
        <v>3337857</v>
      </c>
      <c r="E57" s="16">
        <v>2962754</v>
      </c>
      <c r="F57" s="16">
        <v>2962754</v>
      </c>
      <c r="G57" s="16">
        <v>375103</v>
      </c>
    </row>
    <row r="58" spans="1:7" x14ac:dyDescent="0.25">
      <c r="A58" s="39" t="s">
        <v>40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x14ac:dyDescent="0.25">
      <c r="A59" s="39" t="s">
        <v>41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x14ac:dyDescent="0.25">
      <c r="A60" s="39" t="s">
        <v>42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25">
      <c r="A61" s="21" t="s">
        <v>43</v>
      </c>
      <c r="B61" s="16">
        <f>SUM(B62:B70)</f>
        <v>0</v>
      </c>
      <c r="C61" s="16">
        <f t="shared" ref="C61:G61" si="8">SUM(C62:C70)</f>
        <v>0</v>
      </c>
      <c r="D61" s="16">
        <f t="shared" si="8"/>
        <v>0</v>
      </c>
      <c r="E61" s="16">
        <f t="shared" si="8"/>
        <v>0</v>
      </c>
      <c r="F61" s="16">
        <f t="shared" si="8"/>
        <v>0</v>
      </c>
      <c r="G61" s="16">
        <f t="shared" si="8"/>
        <v>0</v>
      </c>
    </row>
    <row r="62" spans="1:7" x14ac:dyDescent="0.25">
      <c r="A62" s="39" t="s">
        <v>44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x14ac:dyDescent="0.25">
      <c r="A63" s="39" t="s">
        <v>45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x14ac:dyDescent="0.25">
      <c r="A64" s="39" t="s">
        <v>46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x14ac:dyDescent="0.25">
      <c r="A65" s="39" t="s">
        <v>47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x14ac:dyDescent="0.25">
      <c r="A66" s="39" t="s">
        <v>48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</row>
    <row r="67" spans="1:7" x14ac:dyDescent="0.25">
      <c r="A67" s="39" t="s">
        <v>49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x14ac:dyDescent="0.25">
      <c r="A68" s="39" t="s">
        <v>50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x14ac:dyDescent="0.25">
      <c r="A69" s="39" t="s">
        <v>51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25">
      <c r="A70" s="39" t="s">
        <v>52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25">
      <c r="A71" s="22" t="s">
        <v>53</v>
      </c>
      <c r="B71" s="16">
        <f>SUM(B72:B75)</f>
        <v>0</v>
      </c>
      <c r="C71" s="16">
        <f t="shared" ref="C71:G71" si="9">SUM(C72:C75)</f>
        <v>0</v>
      </c>
      <c r="D71" s="16">
        <f t="shared" si="9"/>
        <v>0</v>
      </c>
      <c r="E71" s="16">
        <f t="shared" si="9"/>
        <v>0</v>
      </c>
      <c r="F71" s="16">
        <f t="shared" si="9"/>
        <v>0</v>
      </c>
      <c r="G71" s="16">
        <f t="shared" si="9"/>
        <v>0</v>
      </c>
    </row>
    <row r="72" spans="1:7" x14ac:dyDescent="0.25">
      <c r="A72" s="39" t="s">
        <v>54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</row>
    <row r="73" spans="1:7" ht="30" x14ac:dyDescent="0.25">
      <c r="A73" s="39" t="s">
        <v>55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x14ac:dyDescent="0.25">
      <c r="A74" s="39" t="s">
        <v>56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5">
      <c r="A75" s="39" t="s">
        <v>57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x14ac:dyDescent="0.25">
      <c r="A76" s="15"/>
      <c r="B76" s="17"/>
      <c r="C76" s="17"/>
      <c r="D76" s="17"/>
      <c r="E76" s="17"/>
      <c r="F76" s="17"/>
      <c r="G76" s="17"/>
    </row>
    <row r="77" spans="1:7" x14ac:dyDescent="0.25">
      <c r="A77" s="1" t="s">
        <v>19</v>
      </c>
      <c r="B77" s="2">
        <f>B43+B9</f>
        <v>255843043</v>
      </c>
      <c r="C77" s="2">
        <f t="shared" ref="C77:G77" si="10">C43+C9</f>
        <v>139486254</v>
      </c>
      <c r="D77" s="2">
        <f t="shared" si="10"/>
        <v>395329297</v>
      </c>
      <c r="E77" s="2">
        <f t="shared" si="10"/>
        <v>359187933</v>
      </c>
      <c r="F77" s="2">
        <f t="shared" si="10"/>
        <v>357693834</v>
      </c>
      <c r="G77" s="2">
        <f t="shared" si="10"/>
        <v>36141365</v>
      </c>
    </row>
    <row r="78" spans="1:7" x14ac:dyDescent="0.25">
      <c r="A78" s="19"/>
      <c r="B78" s="41"/>
      <c r="C78" s="41"/>
      <c r="D78" s="41"/>
      <c r="E78" s="41"/>
      <c r="F78" s="41"/>
      <c r="G78" s="41"/>
    </row>
    <row r="80" spans="1:7" x14ac:dyDescent="0.25">
      <c r="A80" s="67" t="s">
        <v>171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scale="43" orientation="portrait" horizontalDpi="1200" verticalDpi="1200" r:id="rId1"/>
  <ignoredErrors>
    <ignoredError sqref="B9:G10 B19:G22 B24:G56 B58:G7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9" t="s">
        <v>59</v>
      </c>
      <c r="B1" s="79"/>
      <c r="C1" s="79"/>
      <c r="D1" s="79"/>
      <c r="E1" s="79"/>
      <c r="F1" s="79"/>
      <c r="G1" s="79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60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61</v>
      </c>
      <c r="B5" s="60"/>
      <c r="C5" s="60"/>
      <c r="D5" s="60"/>
      <c r="E5" s="60"/>
      <c r="F5" s="60"/>
      <c r="G5" s="61"/>
    </row>
    <row r="6" spans="1:7" x14ac:dyDescent="0.25">
      <c r="A6" s="77" t="s">
        <v>62</v>
      </c>
      <c r="B6" s="11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83.25" customHeight="1" x14ac:dyDescent="0.25">
      <c r="A7" s="78"/>
      <c r="B7" s="33" t="s">
        <v>63</v>
      </c>
      <c r="C7" s="78"/>
      <c r="D7" s="78"/>
      <c r="E7" s="78"/>
      <c r="F7" s="78"/>
      <c r="G7" s="78"/>
    </row>
    <row r="8" spans="1:7" ht="30" x14ac:dyDescent="0.25">
      <c r="A8" s="34" t="s">
        <v>64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6" t="s">
        <v>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65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66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67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68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69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70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6" t="s">
        <v>71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72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73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11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12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74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6" t="s">
        <v>13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75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14</v>
      </c>
      <c r="B34" s="4"/>
      <c r="C34" s="4"/>
      <c r="D34" s="4"/>
      <c r="E34" s="4"/>
      <c r="F34" s="4"/>
      <c r="G34" s="4"/>
    </row>
    <row r="35" spans="1:7" ht="45" customHeight="1" x14ac:dyDescent="0.25">
      <c r="A35" s="36" t="s">
        <v>76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15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77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0" t="s">
        <v>78</v>
      </c>
      <c r="B1" s="80"/>
      <c r="C1" s="80"/>
      <c r="D1" s="80"/>
      <c r="E1" s="80"/>
      <c r="F1" s="80"/>
      <c r="G1" s="80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79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61</v>
      </c>
      <c r="B5" s="46"/>
      <c r="C5" s="46"/>
      <c r="D5" s="46"/>
      <c r="E5" s="46"/>
      <c r="F5" s="46"/>
      <c r="G5" s="47"/>
    </row>
    <row r="6" spans="1:7" x14ac:dyDescent="0.25">
      <c r="A6" s="81" t="s">
        <v>80</v>
      </c>
      <c r="B6" s="11">
        <v>2022</v>
      </c>
      <c r="C6" s="77">
        <f>+B6+1</f>
        <v>2023</v>
      </c>
      <c r="D6" s="77">
        <f>+C6+1</f>
        <v>2024</v>
      </c>
      <c r="E6" s="77">
        <f>+D6+1</f>
        <v>2025</v>
      </c>
      <c r="F6" s="77">
        <f>+E6+1</f>
        <v>2026</v>
      </c>
      <c r="G6" s="77">
        <f>+F6+1</f>
        <v>2027</v>
      </c>
    </row>
    <row r="7" spans="1:7" ht="57.75" customHeight="1" x14ac:dyDescent="0.25">
      <c r="A7" s="82"/>
      <c r="B7" s="12" t="s">
        <v>63</v>
      </c>
      <c r="C7" s="78"/>
      <c r="D7" s="78"/>
      <c r="E7" s="78"/>
      <c r="F7" s="78"/>
      <c r="G7" s="78"/>
    </row>
    <row r="8" spans="1:7" x14ac:dyDescent="0.25">
      <c r="A8" s="7" t="s">
        <v>81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1" t="s">
        <v>82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84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85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86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87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88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89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90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8"/>
      <c r="B18" s="15"/>
      <c r="C18" s="15"/>
      <c r="D18" s="15"/>
      <c r="E18" s="15"/>
      <c r="F18" s="15"/>
      <c r="G18" s="15"/>
    </row>
    <row r="19" spans="1:7" x14ac:dyDescent="0.25">
      <c r="A19" s="1" t="s">
        <v>91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1" t="s">
        <v>82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84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85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86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87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88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90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93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0" t="s">
        <v>94</v>
      </c>
      <c r="B1" s="80"/>
      <c r="C1" s="80"/>
      <c r="D1" s="80"/>
      <c r="E1" s="80"/>
      <c r="F1" s="80"/>
      <c r="G1" s="80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95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4" t="s">
        <v>62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1">
        <f>+F5+1</f>
        <v>2022</v>
      </c>
    </row>
    <row r="6" spans="1:7" ht="32.25" x14ac:dyDescent="0.25">
      <c r="A6" s="74"/>
      <c r="B6" s="86"/>
      <c r="C6" s="86"/>
      <c r="D6" s="86"/>
      <c r="E6" s="86"/>
      <c r="F6" s="86"/>
      <c r="G6" s="12" t="s">
        <v>96</v>
      </c>
    </row>
    <row r="7" spans="1:7" x14ac:dyDescent="0.25">
      <c r="A7" s="25" t="s">
        <v>64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6" t="s">
        <v>97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100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103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104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106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107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70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6" t="s">
        <v>109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110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111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112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113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5"/>
      <c r="B27" s="23"/>
      <c r="C27" s="23"/>
      <c r="D27" s="23"/>
      <c r="E27" s="23"/>
      <c r="F27" s="23"/>
      <c r="G27" s="23"/>
    </row>
    <row r="28" spans="1:7" x14ac:dyDescent="0.25">
      <c r="A28" s="1" t="s">
        <v>74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1" t="s">
        <v>13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5"/>
      <c r="B30" s="23"/>
      <c r="C30" s="23"/>
      <c r="D30" s="23"/>
      <c r="E30" s="23"/>
      <c r="F30" s="23"/>
      <c r="G30" s="23"/>
    </row>
    <row r="31" spans="1:7" x14ac:dyDescent="0.25">
      <c r="A31" s="1" t="s">
        <v>114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3"/>
      <c r="C32" s="23"/>
      <c r="D32" s="23"/>
      <c r="E32" s="23"/>
      <c r="F32" s="23"/>
      <c r="G32" s="23"/>
    </row>
    <row r="33" spans="1:7" x14ac:dyDescent="0.25">
      <c r="A33" s="1" t="s">
        <v>14</v>
      </c>
      <c r="B33" s="4"/>
      <c r="C33" s="4"/>
      <c r="D33" s="4"/>
      <c r="E33" s="4"/>
      <c r="F33" s="4"/>
      <c r="G33" s="4"/>
    </row>
    <row r="34" spans="1:7" ht="45" customHeight="1" x14ac:dyDescent="0.25">
      <c r="A34" s="30" t="s">
        <v>76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115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116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3" t="s">
        <v>117</v>
      </c>
      <c r="B39" s="83"/>
      <c r="C39" s="83"/>
      <c r="D39" s="83"/>
      <c r="E39" s="83"/>
      <c r="F39" s="83"/>
      <c r="G39" s="83"/>
    </row>
    <row r="40" spans="1:7" x14ac:dyDescent="0.25">
      <c r="A40" s="83" t="s">
        <v>118</v>
      </c>
      <c r="B40" s="83"/>
      <c r="C40" s="83"/>
      <c r="D40" s="83"/>
      <c r="E40" s="83"/>
      <c r="F40" s="83"/>
      <c r="G40" s="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0" t="s">
        <v>119</v>
      </c>
      <c r="B1" s="80"/>
      <c r="C1" s="80"/>
      <c r="D1" s="80"/>
      <c r="E1" s="80"/>
      <c r="F1" s="80"/>
      <c r="G1" s="80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120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7" t="s">
        <v>80</v>
      </c>
      <c r="B5" s="85">
        <v>2017</v>
      </c>
      <c r="C5" s="85">
        <f>+B5+1</f>
        <v>2018</v>
      </c>
      <c r="D5" s="85">
        <f>+C5+1</f>
        <v>2019</v>
      </c>
      <c r="E5" s="85">
        <f>+D5+1</f>
        <v>2020</v>
      </c>
      <c r="F5" s="85">
        <f>+E5+1</f>
        <v>2021</v>
      </c>
      <c r="G5" s="11">
        <v>2022</v>
      </c>
    </row>
    <row r="6" spans="1:7" ht="48.75" customHeight="1" x14ac:dyDescent="0.25">
      <c r="A6" s="88"/>
      <c r="B6" s="86"/>
      <c r="C6" s="86"/>
      <c r="D6" s="86"/>
      <c r="E6" s="86"/>
      <c r="F6" s="86"/>
      <c r="G6" s="12" t="s">
        <v>121</v>
      </c>
    </row>
    <row r="7" spans="1:7" x14ac:dyDescent="0.25">
      <c r="A7" s="7" t="s">
        <v>81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1" t="s">
        <v>82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83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85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86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87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88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89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90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91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1" t="s">
        <v>82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83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92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122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3" t="s">
        <v>117</v>
      </c>
      <c r="B32" s="83"/>
      <c r="C32" s="83"/>
      <c r="D32" s="83"/>
      <c r="E32" s="83"/>
      <c r="F32" s="83"/>
      <c r="G32" s="83"/>
    </row>
    <row r="33" spans="1:7" x14ac:dyDescent="0.25">
      <c r="A33" s="83" t="s">
        <v>118</v>
      </c>
      <c r="B33" s="83"/>
      <c r="C33" s="83"/>
      <c r="D33" s="83"/>
      <c r="E33" s="83"/>
      <c r="F33" s="83"/>
      <c r="G33" s="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9" t="s">
        <v>123</v>
      </c>
      <c r="B1" s="89"/>
      <c r="C1" s="89"/>
      <c r="D1" s="89"/>
      <c r="E1" s="89"/>
      <c r="F1" s="89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124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125</v>
      </c>
      <c r="C4" s="52" t="s">
        <v>126</v>
      </c>
      <c r="D4" s="52" t="s">
        <v>127</v>
      </c>
      <c r="E4" s="52" t="s">
        <v>128</v>
      </c>
      <c r="F4" s="52" t="s">
        <v>129</v>
      </c>
    </row>
    <row r="5" spans="1:6" ht="12.75" customHeight="1" x14ac:dyDescent="0.25">
      <c r="A5" s="5" t="s">
        <v>130</v>
      </c>
      <c r="B5" s="18"/>
      <c r="C5" s="18"/>
      <c r="D5" s="18"/>
      <c r="E5" s="18"/>
      <c r="F5" s="18"/>
    </row>
    <row r="6" spans="1:6" ht="30" x14ac:dyDescent="0.25">
      <c r="A6" s="22" t="s">
        <v>131</v>
      </c>
      <c r="B6" s="23"/>
      <c r="C6" s="23"/>
      <c r="D6" s="23"/>
      <c r="E6" s="23"/>
      <c r="F6" s="23"/>
    </row>
    <row r="7" spans="1:6" ht="15" x14ac:dyDescent="0.25">
      <c r="A7" s="22" t="s">
        <v>132</v>
      </c>
      <c r="B7" s="23"/>
      <c r="C7" s="23"/>
      <c r="D7" s="23"/>
      <c r="E7" s="23"/>
      <c r="F7" s="23"/>
    </row>
    <row r="8" spans="1:6" ht="15" x14ac:dyDescent="0.25">
      <c r="A8" s="30"/>
      <c r="B8" s="15"/>
      <c r="C8" s="15"/>
      <c r="D8" s="15"/>
      <c r="E8" s="15"/>
      <c r="F8" s="15"/>
    </row>
    <row r="9" spans="1:6" ht="15" x14ac:dyDescent="0.25">
      <c r="A9" s="5" t="s">
        <v>133</v>
      </c>
      <c r="B9" s="15"/>
      <c r="C9" s="15"/>
      <c r="D9" s="15"/>
      <c r="E9" s="15"/>
      <c r="F9" s="15"/>
    </row>
    <row r="10" spans="1:6" ht="15" x14ac:dyDescent="0.25">
      <c r="A10" s="22" t="s">
        <v>134</v>
      </c>
      <c r="B10" s="23"/>
      <c r="C10" s="23"/>
      <c r="D10" s="23"/>
      <c r="E10" s="23"/>
      <c r="F10" s="23"/>
    </row>
    <row r="11" spans="1:6" ht="15" x14ac:dyDescent="0.25">
      <c r="A11" s="39" t="s">
        <v>135</v>
      </c>
      <c r="B11" s="23"/>
      <c r="C11" s="23"/>
      <c r="D11" s="23"/>
      <c r="E11" s="23"/>
      <c r="F11" s="23"/>
    </row>
    <row r="12" spans="1:6" ht="15" x14ac:dyDescent="0.25">
      <c r="A12" s="39" t="s">
        <v>136</v>
      </c>
      <c r="B12" s="23"/>
      <c r="C12" s="23"/>
      <c r="D12" s="23"/>
      <c r="E12" s="23"/>
      <c r="F12" s="23"/>
    </row>
    <row r="13" spans="1:6" ht="15" x14ac:dyDescent="0.25">
      <c r="A13" s="39" t="s">
        <v>137</v>
      </c>
      <c r="B13" s="23"/>
      <c r="C13" s="23"/>
      <c r="D13" s="23"/>
      <c r="E13" s="23"/>
      <c r="F13" s="23"/>
    </row>
    <row r="14" spans="1:6" ht="15" x14ac:dyDescent="0.25">
      <c r="A14" s="22" t="s">
        <v>138</v>
      </c>
      <c r="B14" s="23"/>
      <c r="C14" s="23"/>
      <c r="D14" s="23"/>
      <c r="E14" s="23"/>
      <c r="F14" s="23"/>
    </row>
    <row r="15" spans="1:6" ht="15" x14ac:dyDescent="0.25">
      <c r="A15" s="39" t="s">
        <v>135</v>
      </c>
      <c r="B15" s="23"/>
      <c r="C15" s="23"/>
      <c r="D15" s="23"/>
      <c r="E15" s="23"/>
      <c r="F15" s="23"/>
    </row>
    <row r="16" spans="1:6" ht="15" x14ac:dyDescent="0.25">
      <c r="A16" s="39" t="s">
        <v>136</v>
      </c>
      <c r="B16" s="23"/>
      <c r="C16" s="23"/>
      <c r="D16" s="23"/>
      <c r="E16" s="23"/>
      <c r="F16" s="23"/>
    </row>
    <row r="17" spans="1:6" ht="15" x14ac:dyDescent="0.25">
      <c r="A17" s="39" t="s">
        <v>137</v>
      </c>
      <c r="B17" s="23"/>
      <c r="C17" s="23"/>
      <c r="D17" s="23"/>
      <c r="E17" s="23"/>
      <c r="F17" s="23"/>
    </row>
    <row r="18" spans="1:6" ht="15" x14ac:dyDescent="0.25">
      <c r="A18" s="22" t="s">
        <v>139</v>
      </c>
      <c r="B18" s="53"/>
      <c r="C18" s="23"/>
      <c r="D18" s="23"/>
      <c r="E18" s="23"/>
      <c r="F18" s="23"/>
    </row>
    <row r="19" spans="1:6" ht="15" x14ac:dyDescent="0.25">
      <c r="A19" s="22" t="s">
        <v>140</v>
      </c>
      <c r="B19" s="23"/>
      <c r="C19" s="23"/>
      <c r="D19" s="23"/>
      <c r="E19" s="23"/>
      <c r="F19" s="23"/>
    </row>
    <row r="20" spans="1:6" ht="30" x14ac:dyDescent="0.25">
      <c r="A20" s="22" t="s">
        <v>141</v>
      </c>
      <c r="B20" s="54"/>
      <c r="C20" s="54"/>
      <c r="D20" s="54"/>
      <c r="E20" s="54"/>
      <c r="F20" s="54"/>
    </row>
    <row r="21" spans="1:6" ht="30" x14ac:dyDescent="0.25">
      <c r="A21" s="22" t="s">
        <v>142</v>
      </c>
      <c r="B21" s="54"/>
      <c r="C21" s="54"/>
      <c r="D21" s="54"/>
      <c r="E21" s="54"/>
      <c r="F21" s="54"/>
    </row>
    <row r="22" spans="1:6" ht="30" x14ac:dyDescent="0.25">
      <c r="A22" s="22" t="s">
        <v>143</v>
      </c>
      <c r="B22" s="54"/>
      <c r="C22" s="54"/>
      <c r="D22" s="54"/>
      <c r="E22" s="54"/>
      <c r="F22" s="54"/>
    </row>
    <row r="23" spans="1:6" ht="15" x14ac:dyDescent="0.25">
      <c r="A23" s="22" t="s">
        <v>144</v>
      </c>
      <c r="B23" s="54"/>
      <c r="C23" s="54"/>
      <c r="D23" s="54"/>
      <c r="E23" s="54"/>
      <c r="F23" s="54"/>
    </row>
    <row r="24" spans="1:6" ht="15" x14ac:dyDescent="0.25">
      <c r="A24" s="22" t="s">
        <v>145</v>
      </c>
      <c r="B24" s="55"/>
      <c r="C24" s="23"/>
      <c r="D24" s="23"/>
      <c r="E24" s="23"/>
      <c r="F24" s="23"/>
    </row>
    <row r="25" spans="1:6" ht="15" x14ac:dyDescent="0.25">
      <c r="A25" s="22" t="s">
        <v>146</v>
      </c>
      <c r="B25" s="55"/>
      <c r="C25" s="23"/>
      <c r="D25" s="23"/>
      <c r="E25" s="23"/>
      <c r="F25" s="23"/>
    </row>
    <row r="26" spans="1:6" ht="15" x14ac:dyDescent="0.25">
      <c r="A26" s="30"/>
      <c r="B26" s="15"/>
      <c r="C26" s="15"/>
      <c r="D26" s="15"/>
      <c r="E26" s="15"/>
      <c r="F26" s="15"/>
    </row>
    <row r="27" spans="1:6" ht="15" x14ac:dyDescent="0.25">
      <c r="A27" s="5" t="s">
        <v>147</v>
      </c>
      <c r="B27" s="15"/>
      <c r="C27" s="15"/>
      <c r="D27" s="15"/>
      <c r="E27" s="15"/>
      <c r="F27" s="15"/>
    </row>
    <row r="28" spans="1:6" ht="15" x14ac:dyDescent="0.25">
      <c r="A28" s="22" t="s">
        <v>148</v>
      </c>
      <c r="B28" s="23"/>
      <c r="C28" s="23"/>
      <c r="D28" s="23"/>
      <c r="E28" s="23"/>
      <c r="F28" s="23"/>
    </row>
    <row r="29" spans="1:6" ht="15" x14ac:dyDescent="0.25">
      <c r="A29" s="30"/>
      <c r="B29" s="15"/>
      <c r="C29" s="15"/>
      <c r="D29" s="15"/>
      <c r="E29" s="15"/>
      <c r="F29" s="15"/>
    </row>
    <row r="30" spans="1:6" ht="15" x14ac:dyDescent="0.25">
      <c r="A30" s="5" t="s">
        <v>149</v>
      </c>
      <c r="B30" s="15"/>
      <c r="C30" s="15"/>
      <c r="D30" s="15"/>
      <c r="E30" s="15"/>
      <c r="F30" s="15"/>
    </row>
    <row r="31" spans="1:6" ht="15" x14ac:dyDescent="0.25">
      <c r="A31" s="22" t="s">
        <v>134</v>
      </c>
      <c r="B31" s="23"/>
      <c r="C31" s="23"/>
      <c r="D31" s="23"/>
      <c r="E31" s="23"/>
      <c r="F31" s="23"/>
    </row>
    <row r="32" spans="1:6" ht="15" x14ac:dyDescent="0.25">
      <c r="A32" s="22" t="s">
        <v>138</v>
      </c>
      <c r="B32" s="23"/>
      <c r="C32" s="23"/>
      <c r="D32" s="23"/>
      <c r="E32" s="23"/>
      <c r="F32" s="23"/>
    </row>
    <row r="33" spans="1:6" ht="15" x14ac:dyDescent="0.25">
      <c r="A33" s="22" t="s">
        <v>150</v>
      </c>
      <c r="B33" s="23"/>
      <c r="C33" s="23"/>
      <c r="D33" s="23"/>
      <c r="E33" s="23"/>
      <c r="F33" s="23"/>
    </row>
    <row r="34" spans="1:6" ht="15" x14ac:dyDescent="0.25">
      <c r="A34" s="30"/>
      <c r="B34" s="15"/>
      <c r="C34" s="15"/>
      <c r="D34" s="15"/>
      <c r="E34" s="15"/>
      <c r="F34" s="15"/>
    </row>
    <row r="35" spans="1:6" ht="15" x14ac:dyDescent="0.25">
      <c r="A35" s="5" t="s">
        <v>151</v>
      </c>
      <c r="B35" s="15"/>
      <c r="C35" s="15"/>
      <c r="D35" s="15"/>
      <c r="E35" s="15"/>
      <c r="F35" s="15"/>
    </row>
    <row r="36" spans="1:6" ht="15" x14ac:dyDescent="0.25">
      <c r="A36" s="22" t="s">
        <v>152</v>
      </c>
      <c r="B36" s="23"/>
      <c r="C36" s="23"/>
      <c r="D36" s="23"/>
      <c r="E36" s="23"/>
      <c r="F36" s="23"/>
    </row>
    <row r="37" spans="1:6" ht="15" x14ac:dyDescent="0.25">
      <c r="A37" s="22" t="s">
        <v>153</v>
      </c>
      <c r="B37" s="23"/>
      <c r="C37" s="23"/>
      <c r="D37" s="23"/>
      <c r="E37" s="23"/>
      <c r="F37" s="23"/>
    </row>
    <row r="38" spans="1:6" ht="15" x14ac:dyDescent="0.25">
      <c r="A38" s="22" t="s">
        <v>154</v>
      </c>
      <c r="B38" s="55"/>
      <c r="C38" s="23"/>
      <c r="D38" s="23"/>
      <c r="E38" s="23"/>
      <c r="F38" s="23"/>
    </row>
    <row r="39" spans="1:6" ht="15" x14ac:dyDescent="0.25">
      <c r="A39" s="30"/>
      <c r="B39" s="15"/>
      <c r="C39" s="15"/>
      <c r="D39" s="15"/>
      <c r="E39" s="15"/>
      <c r="F39" s="15"/>
    </row>
    <row r="40" spans="1:6" ht="15" x14ac:dyDescent="0.25">
      <c r="A40" s="5" t="s">
        <v>155</v>
      </c>
      <c r="B40" s="23"/>
      <c r="C40" s="23"/>
      <c r="D40" s="23"/>
      <c r="E40" s="23"/>
      <c r="F40" s="23"/>
    </row>
    <row r="41" spans="1:6" ht="15" x14ac:dyDescent="0.25">
      <c r="A41" s="30"/>
      <c r="B41" s="15"/>
      <c r="C41" s="15"/>
      <c r="D41" s="15"/>
      <c r="E41" s="15"/>
      <c r="F41" s="15"/>
    </row>
    <row r="42" spans="1:6" ht="15" x14ac:dyDescent="0.25">
      <c r="A42" s="5" t="s">
        <v>156</v>
      </c>
      <c r="B42" s="15"/>
      <c r="C42" s="15"/>
      <c r="D42" s="15"/>
      <c r="E42" s="15"/>
      <c r="F42" s="15"/>
    </row>
    <row r="43" spans="1:6" ht="15" x14ac:dyDescent="0.25">
      <c r="A43" s="22" t="s">
        <v>157</v>
      </c>
      <c r="B43" s="23"/>
      <c r="C43" s="23"/>
      <c r="D43" s="23"/>
      <c r="E43" s="23"/>
      <c r="F43" s="23"/>
    </row>
    <row r="44" spans="1:6" ht="15" x14ac:dyDescent="0.25">
      <c r="A44" s="22" t="s">
        <v>158</v>
      </c>
      <c r="B44" s="23"/>
      <c r="C44" s="23"/>
      <c r="D44" s="23"/>
      <c r="E44" s="23"/>
      <c r="F44" s="23"/>
    </row>
    <row r="45" spans="1:6" ht="15" x14ac:dyDescent="0.25">
      <c r="A45" s="22" t="s">
        <v>159</v>
      </c>
      <c r="B45" s="23"/>
      <c r="C45" s="23"/>
      <c r="D45" s="23"/>
      <c r="E45" s="23"/>
      <c r="F45" s="23"/>
    </row>
    <row r="46" spans="1:6" ht="15" x14ac:dyDescent="0.25">
      <c r="A46" s="30"/>
      <c r="B46" s="15"/>
      <c r="C46" s="15"/>
      <c r="D46" s="15"/>
      <c r="E46" s="15"/>
      <c r="F46" s="15"/>
    </row>
    <row r="47" spans="1:6" ht="30" x14ac:dyDescent="0.25">
      <c r="A47" s="5" t="s">
        <v>160</v>
      </c>
      <c r="B47" s="15"/>
      <c r="C47" s="15"/>
      <c r="D47" s="15"/>
      <c r="E47" s="15"/>
      <c r="F47" s="15"/>
    </row>
    <row r="48" spans="1:6" ht="15" x14ac:dyDescent="0.25">
      <c r="A48" s="22" t="s">
        <v>158</v>
      </c>
      <c r="B48" s="54"/>
      <c r="C48" s="54"/>
      <c r="D48" s="54"/>
      <c r="E48" s="54"/>
      <c r="F48" s="54"/>
    </row>
    <row r="49" spans="1:6" ht="15" x14ac:dyDescent="0.25">
      <c r="A49" s="22" t="s">
        <v>159</v>
      </c>
      <c r="B49" s="54"/>
      <c r="C49" s="54"/>
      <c r="D49" s="54"/>
      <c r="E49" s="54"/>
      <c r="F49" s="54"/>
    </row>
    <row r="50" spans="1:6" ht="15" x14ac:dyDescent="0.25">
      <c r="A50" s="30"/>
      <c r="B50" s="15"/>
      <c r="C50" s="15"/>
      <c r="D50" s="15"/>
      <c r="E50" s="15"/>
      <c r="F50" s="15"/>
    </row>
    <row r="51" spans="1:6" ht="15" x14ac:dyDescent="0.25">
      <c r="A51" s="5" t="s">
        <v>161</v>
      </c>
      <c r="B51" s="15"/>
      <c r="C51" s="15"/>
      <c r="D51" s="15"/>
      <c r="E51" s="15"/>
      <c r="F51" s="15"/>
    </row>
    <row r="52" spans="1:6" ht="15" x14ac:dyDescent="0.25">
      <c r="A52" s="22" t="s">
        <v>158</v>
      </c>
      <c r="B52" s="23"/>
      <c r="C52" s="23"/>
      <c r="D52" s="23"/>
      <c r="E52" s="23"/>
      <c r="F52" s="23"/>
    </row>
    <row r="53" spans="1:6" ht="15" x14ac:dyDescent="0.25">
      <c r="A53" s="22" t="s">
        <v>159</v>
      </c>
      <c r="B53" s="23"/>
      <c r="C53" s="23"/>
      <c r="D53" s="23"/>
      <c r="E53" s="23"/>
      <c r="F53" s="23"/>
    </row>
    <row r="54" spans="1:6" ht="15" x14ac:dyDescent="0.25">
      <c r="A54" s="22" t="s">
        <v>162</v>
      </c>
      <c r="B54" s="23"/>
      <c r="C54" s="23"/>
      <c r="D54" s="23"/>
      <c r="E54" s="23"/>
      <c r="F54" s="23"/>
    </row>
    <row r="55" spans="1:6" ht="15" x14ac:dyDescent="0.25">
      <c r="A55" s="30"/>
      <c r="B55" s="15"/>
      <c r="C55" s="15"/>
      <c r="D55" s="15"/>
      <c r="E55" s="15"/>
      <c r="F55" s="15"/>
    </row>
    <row r="56" spans="1:6" ht="44.25" customHeight="1" x14ac:dyDescent="0.25">
      <c r="A56" s="5" t="s">
        <v>163</v>
      </c>
      <c r="B56" s="15"/>
      <c r="C56" s="15"/>
      <c r="D56" s="15"/>
      <c r="E56" s="15"/>
      <c r="F56" s="15"/>
    </row>
    <row r="57" spans="1:6" ht="20.100000000000001" customHeight="1" x14ac:dyDescent="0.25">
      <c r="A57" s="22" t="s">
        <v>158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159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164</v>
      </c>
      <c r="B60" s="15"/>
      <c r="C60" s="15"/>
      <c r="D60" s="15"/>
      <c r="E60" s="15"/>
      <c r="F60" s="15"/>
    </row>
    <row r="61" spans="1:6" ht="20.100000000000001" customHeight="1" x14ac:dyDescent="0.25">
      <c r="A61" s="22" t="s">
        <v>165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166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167</v>
      </c>
      <c r="B64" s="15"/>
      <c r="C64" s="15"/>
      <c r="D64" s="15"/>
      <c r="E64" s="15"/>
      <c r="F64" s="15"/>
    </row>
    <row r="65" spans="1:6" ht="20.100000000000001" customHeight="1" x14ac:dyDescent="0.25">
      <c r="A65" s="22" t="s">
        <v>168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169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2025-01-29T20:10:38Z</cp:lastPrinted>
  <dcterms:created xsi:type="dcterms:W3CDTF">2023-03-16T22:14:51Z</dcterms:created>
  <dcterms:modified xsi:type="dcterms:W3CDTF">2025-01-30T17:54:27Z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