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presupuestaria\"/>
    </mc:Choice>
  </mc:AlternateContent>
  <bookViews>
    <workbookView xWindow="0" yWindow="0" windowWidth="28800" windowHeight="10710"/>
  </bookViews>
  <sheets>
    <sheet name="EAI" sheetId="6" r:id="rId1"/>
  </sheets>
  <definedNames>
    <definedName name="_xlnm._FilterDatabase" localSheetId="0" hidden="1">EAI!#REF!</definedName>
    <definedName name="_xlnm.Print_Area" localSheetId="0">EAI!$A$1:$G$56</definedName>
  </definedNames>
  <calcPr calcId="162913"/>
  <fileRecoveryPr autoRecover="0"/>
</workbook>
</file>

<file path=xl/calcChain.xml><?xml version="1.0" encoding="utf-8"?>
<calcChain xmlns="http://schemas.openxmlformats.org/spreadsheetml/2006/main">
  <c r="G41" i="6" l="1"/>
  <c r="G17" i="6"/>
</calcChain>
</file>

<file path=xl/sharedStrings.xml><?xml version="1.0" encoding="utf-8"?>
<sst xmlns="http://schemas.openxmlformats.org/spreadsheetml/2006/main" count="64" uniqueCount="41">
  <si>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</si>
  <si>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</si>
  <si>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</si>
  <si>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</si>
  <si>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</si>
  <si>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</si>
  <si>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</si>
  <si>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</si>
  <si>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</si>
  <si>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</si>
  <si>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</si>
  <si>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</si>
  <si>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</si>
  <si>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</si>
  <si>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</si>
  <si>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</si>
  <si>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</si>
  <si>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</si>
  <si>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</si>
  <si>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</si>
  <si>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</si>
  <si>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</si>
  <si>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</si>
  <si>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</si>
  <si>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</si>
  <si>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</si>
  <si>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</si>
  <si>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</si>
  <si>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</si>
  <si>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</si>
  <si>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</si>
  <si>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</si>
  <si>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</si>
  <si>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</si>
  <si>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</si>
  <si>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</si>
  <si>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INSTITUTO ESTATAL DE LA CULTURA DEL ESTADO DE GUANAJUATO
Estado Analítico de Ingresos
Del 1 de Enero al 30 de Junio de 2024</t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</si>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</sst>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18" applyFont="1" applyAlignment="1" applyProtection="1">
      <alignment vertical="top"/>
      <protection locked="0"/>
    </xf>
    <xf numFmtId="0" fontId="9" fillId="2" borderId="8" xfId="18" applyFont="1" applyFill="1" applyBorder="1" applyAlignment="1">
      <alignment horizontal="center" vertical="center"/>
    </xf>
    <xf numFmtId="0" fontId="7" fillId="0" borderId="0" xfId="18" applyFont="1" applyAlignment="1" applyProtection="1">
      <alignment vertical="top"/>
      <protection locked="0"/>
    </xf>
    <xf numFmtId="0" fontId="9" fillId="2" borderId="10" xfId="18" applyFont="1" applyFill="1" applyBorder="1" applyAlignment="1">
      <alignment horizontal="center" vertical="center"/>
    </xf>
    <xf numFmtId="0" fontId="9" fillId="2" borderId="6" xfId="18" applyFont="1" applyFill="1" applyBorder="1" applyAlignment="1">
      <alignment horizontal="center" vertical="center" wrapText="1"/>
    </xf>
    <xf numFmtId="0" fontId="9" fillId="2" borderId="3" xfId="18" applyFont="1" applyFill="1" applyBorder="1" applyAlignment="1">
      <alignment horizontal="center" vertical="center" wrapText="1"/>
    </xf>
    <xf numFmtId="0" fontId="9" fillId="2" borderId="4" xfId="18" applyFont="1" applyFill="1" applyBorder="1" applyAlignment="1">
      <alignment horizontal="center" vertical="center" wrapText="1"/>
    </xf>
    <xf numFmtId="0" fontId="4" fillId="0" borderId="0" xfId="18" applyFont="1" applyAlignment="1" applyProtection="1">
      <alignment horizontal="center" vertical="top"/>
      <protection locked="0"/>
    </xf>
    <xf numFmtId="0" fontId="9" fillId="2" borderId="9" xfId="18" applyFont="1" applyFill="1" applyBorder="1" applyAlignment="1">
      <alignment horizontal="center" vertical="center"/>
    </xf>
    <xf numFmtId="0" fontId="9" fillId="2" borderId="6" xfId="18" quotePrefix="1" applyFont="1" applyFill="1" applyBorder="1" applyAlignment="1">
      <alignment horizontal="center" vertical="center" wrapText="1"/>
    </xf>
    <xf numFmtId="0" fontId="9" fillId="2" borderId="3" xfId="18" quotePrefix="1" applyFont="1" applyFill="1" applyBorder="1" applyAlignment="1">
      <alignment horizontal="center" vertical="center" wrapText="1"/>
    </xf>
    <xf numFmtId="0" fontId="4" fillId="0" borderId="0" xfId="18" applyFont="1" applyAlignment="1" applyProtection="1">
      <alignment horizontal="left" vertical="top" wrapText="1" indent="1"/>
      <protection locked="0"/>
    </xf>
    <xf numFmtId="4" fontId="4" fillId="0" borderId="8" xfId="18" applyNumberFormat="1" applyFont="1" applyBorder="1" applyAlignment="1" applyProtection="1">
      <alignment vertical="top"/>
      <protection locked="0"/>
    </xf>
    <xf numFmtId="4" fontId="4" fillId="0" borderId="10" xfId="18" applyNumberFormat="1" applyFont="1" applyBorder="1" applyAlignment="1" applyProtection="1">
      <alignment vertical="top"/>
      <protection locked="0"/>
    </xf>
    <xf numFmtId="0" fontId="8" fillId="0" borderId="0" xfId="18" applyFont="1" applyAlignment="1" applyProtection="1">
      <alignment horizontal="left" vertical="top" wrapText="1" indent="1"/>
      <protection locked="0"/>
    </xf>
    <xf numFmtId="4" fontId="4" fillId="0" borderId="9" xfId="18" applyNumberFormat="1" applyFont="1" applyBorder="1" applyAlignment="1" applyProtection="1">
      <alignment vertical="top"/>
      <protection locked="0"/>
    </xf>
    <xf numFmtId="0" fontId="9" fillId="0" borderId="5" xfId="18" applyFont="1" applyBorder="1" applyAlignment="1" applyProtection="1">
      <alignment horizontal="left" vertical="top" indent="3"/>
      <protection locked="0"/>
    </xf>
    <xf numFmtId="4" fontId="8" fillId="0" borderId="3" xfId="18" applyNumberFormat="1" applyFont="1" applyBorder="1" applyAlignment="1" applyProtection="1">
      <alignment vertical="top"/>
      <protection locked="0"/>
    </xf>
    <xf numFmtId="4" fontId="8" fillId="0" borderId="9" xfId="18" applyNumberFormat="1" applyFont="1" applyBorder="1" applyAlignment="1" applyProtection="1">
      <alignment vertical="top"/>
      <protection locked="0"/>
    </xf>
    <xf numFmtId="4" fontId="4" fillId="0" borderId="0" xfId="18" applyNumberFormat="1" applyFont="1" applyAlignment="1" applyProtection="1">
      <alignment vertical="top"/>
      <protection locked="0"/>
    </xf>
    <xf numFmtId="0" fontId="8" fillId="0" borderId="7" xfId="18" applyFont="1" applyBorder="1" applyAlignment="1" applyProtection="1">
      <alignment vertical="top"/>
      <protection locked="0"/>
    </xf>
    <xf numFmtId="4" fontId="8" fillId="0" borderId="7" xfId="18" applyNumberFormat="1" applyFont="1" applyBorder="1" applyAlignment="1" applyProtection="1">
      <alignment vertical="top"/>
      <protection locked="0"/>
    </xf>
    <xf numFmtId="4" fontId="8" fillId="0" borderId="1" xfId="18" applyNumberFormat="1" applyFont="1" applyBorder="1" applyAlignment="1" applyProtection="1">
      <alignment vertical="top"/>
      <protection locked="0"/>
    </xf>
    <xf numFmtId="4" fontId="9" fillId="0" borderId="4" xfId="18" applyNumberFormat="1" applyFont="1" applyBorder="1" applyAlignment="1" applyProtection="1">
      <alignment vertical="top"/>
      <protection locked="0"/>
    </xf>
    <xf numFmtId="4" fontId="9" fillId="0" borderId="5" xfId="18" applyNumberFormat="1" applyFont="1" applyBorder="1" applyAlignment="1" applyProtection="1">
      <alignment vertical="top"/>
      <protection locked="0"/>
    </xf>
    <xf numFmtId="0" fontId="9" fillId="2" borderId="8" xfId="1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horizontal="center" vertical="center" wrapText="1"/>
    </xf>
    <xf numFmtId="0" fontId="9" fillId="2" borderId="9" xfId="18" applyFont="1" applyFill="1" applyBorder="1" applyAlignment="1">
      <alignment horizontal="center" vertical="center" wrapText="1"/>
    </xf>
    <xf numFmtId="0" fontId="9" fillId="0" borderId="2" xfId="18" applyFont="1" applyBorder="1" applyAlignment="1">
      <alignment horizontal="left" vertical="top"/>
    </xf>
    <xf numFmtId="4" fontId="9" fillId="0" borderId="8" xfId="18" applyNumberFormat="1" applyFont="1" applyBorder="1" applyAlignment="1" applyProtection="1">
      <alignment vertical="top"/>
      <protection locked="0"/>
    </xf>
    <xf numFmtId="0" fontId="8" fillId="0" borderId="0" xfId="18" applyFont="1" applyAlignment="1">
      <alignment horizontal="left" vertical="top" wrapText="1" indent="1"/>
    </xf>
    <xf numFmtId="4" fontId="8" fillId="0" borderId="10" xfId="18" applyNumberFormat="1" applyFont="1" applyBorder="1" applyAlignment="1" applyProtection="1">
      <alignment vertical="top"/>
      <protection locked="0"/>
    </xf>
    <xf numFmtId="0" fontId="9" fillId="0" borderId="2" xfId="18" applyFont="1" applyBorder="1" applyAlignment="1">
      <alignment horizontal="left" vertical="top" wrapText="1"/>
    </xf>
    <xf numFmtId="4" fontId="9" fillId="0" borderId="10" xfId="18" applyNumberFormat="1" applyFont="1" applyBorder="1" applyAlignment="1" applyProtection="1">
      <alignment vertical="top"/>
      <protection locked="0"/>
    </xf>
    <xf numFmtId="0" fontId="8" fillId="0" borderId="0" xfId="18" applyFont="1" applyAlignment="1">
      <alignment horizontal="left" vertical="top" wrapText="1"/>
    </xf>
    <xf numFmtId="0" fontId="9" fillId="0" borderId="2" xfId="18" applyFont="1" applyBorder="1" applyAlignment="1">
      <alignment vertical="top"/>
    </xf>
    <xf numFmtId="0" fontId="9" fillId="0" borderId="5" xfId="18" applyFont="1" applyBorder="1" applyAlignment="1">
      <alignment horizontal="center" vertical="top" wrapText="1"/>
    </xf>
    <xf numFmtId="4" fontId="9" fillId="0" borderId="6" xfId="18" applyNumberFormat="1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18" applyFont="1" applyAlignment="1" applyProtection="1">
      <alignment vertical="top" wrapText="1"/>
      <protection locked="0"/>
    </xf>
    <xf numFmtId="0" fontId="0" fillId="0" borderId="0" xfId="18" applyFont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4" xfId="18" applyFont="1" applyFill="1" applyBorder="1" applyAlignment="1" applyProtection="1">
      <alignment horizontal="center" vertical="center"/>
      <protection locked="0"/>
    </xf>
    <xf numFmtId="0" fontId="9" fillId="2" borderId="5" xfId="18" applyFont="1" applyFill="1" applyBorder="1" applyAlignment="1" applyProtection="1">
      <alignment horizontal="center" vertical="center"/>
      <protection locked="0"/>
    </xf>
    <xf numFmtId="0" fontId="9" fillId="2" borderId="6" xfId="18" applyFont="1" applyFill="1" applyBorder="1" applyAlignment="1" applyProtection="1">
      <alignment horizontal="center" vertical="center"/>
      <protection locked="0"/>
    </xf>
    <xf numFmtId="0" fontId="9" fillId="2" borderId="8" xfId="18" applyFont="1" applyFill="1" applyBorder="1" applyAlignment="1">
      <alignment horizontal="center" vertical="center" wrapText="1"/>
    </xf>
    <xf numFmtId="0" fontId="9" fillId="2" borderId="9" xfId="1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51</xdr:row>
      <xdr:rowOff>47625</xdr:rowOff>
    </xdr:from>
    <xdr:to>
      <xdr:col>5</xdr:col>
      <xdr:colOff>171450</xdr:colOff>
      <xdr:row>57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EC02B7-A131-41E6-BFC6-0271D0BA3BBD}"/>
            </a:ext>
          </a:extLst>
        </xdr:cNvPr>
        <xdr:cNvSpPr txBox="1"/>
      </xdr:nvSpPr>
      <xdr:spPr>
        <a:xfrm>
          <a:off x="2247900" y="9201150"/>
          <a:ext cx="56864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I8" sqref="I8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8" width="12" style="1"/>
    <col min="9" max="9" width="14.33203125" style="1" bestFit="1" customWidth="1"/>
    <col min="10" max="16384" width="12" style="1"/>
  </cols>
  <sheetData>
    <row r="1" spans="1:9" ht="33.6" customHeight="1" x14ac:dyDescent="0.2">
      <c r="A1" s="42" t="s">
        <v>36</v>
      </c>
      <c r="B1" s="43"/>
      <c r="C1" s="43"/>
      <c r="D1" s="43"/>
      <c r="E1" s="43"/>
      <c r="F1" s="43"/>
      <c r="G1" s="44"/>
    </row>
    <row r="2" spans="1:9" s="3" customFormat="1" x14ac:dyDescent="0.2">
      <c r="A2" s="2"/>
      <c r="B2" s="45" t="s">
        <v>22</v>
      </c>
      <c r="C2" s="46"/>
      <c r="D2" s="46"/>
      <c r="E2" s="46"/>
      <c r="F2" s="47"/>
      <c r="G2" s="48" t="s">
        <v>19</v>
      </c>
    </row>
    <row r="3" spans="1:9" s="8" customFormat="1" ht="24.95" customHeight="1" x14ac:dyDescent="0.2">
      <c r="A3" s="4" t="s">
        <v>14</v>
      </c>
      <c r="B3" s="5" t="s">
        <v>15</v>
      </c>
      <c r="C3" s="6" t="s">
        <v>20</v>
      </c>
      <c r="D3" s="6" t="s">
        <v>16</v>
      </c>
      <c r="E3" s="6" t="s">
        <v>17</v>
      </c>
      <c r="F3" s="7" t="s">
        <v>18</v>
      </c>
      <c r="G3" s="49"/>
    </row>
    <row r="4" spans="1:9" s="8" customFormat="1" x14ac:dyDescent="0.2">
      <c r="A4" s="9"/>
      <c r="B4" s="10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</row>
    <row r="5" spans="1:9" x14ac:dyDescent="0.2">
      <c r="A5" s="12" t="s">
        <v>0</v>
      </c>
      <c r="B5" s="13">
        <v>0</v>
      </c>
      <c r="C5" s="13">
        <v>0</v>
      </c>
      <c r="D5" s="14">
        <v>0</v>
      </c>
      <c r="E5" s="13">
        <v>0</v>
      </c>
      <c r="F5" s="13">
        <v>0</v>
      </c>
      <c r="G5" s="14">
        <v>0</v>
      </c>
    </row>
    <row r="6" spans="1:9" x14ac:dyDescent="0.2">
      <c r="A6" s="15" t="s">
        <v>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9" x14ac:dyDescent="0.2">
      <c r="A7" s="12" t="s">
        <v>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9" x14ac:dyDescent="0.2">
      <c r="A8" s="12" t="s">
        <v>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9" x14ac:dyDescent="0.2">
      <c r="A9" s="12" t="s">
        <v>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9" x14ac:dyDescent="0.2">
      <c r="A10" s="15" t="s">
        <v>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9" x14ac:dyDescent="0.2">
      <c r="A11" s="12" t="s">
        <v>24</v>
      </c>
      <c r="B11" s="14">
        <v>23942000</v>
      </c>
      <c r="C11" s="14">
        <v>35525719.450000003</v>
      </c>
      <c r="D11" s="14">
        <v>59467719.450000003</v>
      </c>
      <c r="E11" s="14">
        <v>10427045.050000001</v>
      </c>
      <c r="F11" s="14">
        <v>10423089.49</v>
      </c>
      <c r="G11" s="14">
        <v>-13518910.51</v>
      </c>
    </row>
    <row r="12" spans="1:9" ht="22.5" x14ac:dyDescent="0.2">
      <c r="A12" s="12" t="s">
        <v>25</v>
      </c>
      <c r="B12" s="14">
        <v>1467500</v>
      </c>
      <c r="C12" s="14">
        <v>0</v>
      </c>
      <c r="D12" s="14">
        <v>1467500</v>
      </c>
      <c r="E12" s="14">
        <v>0</v>
      </c>
      <c r="F12" s="14">
        <v>0</v>
      </c>
      <c r="G12" s="14">
        <v>-1467500</v>
      </c>
    </row>
    <row r="13" spans="1:9" ht="22.5" x14ac:dyDescent="0.2">
      <c r="A13" s="12" t="s">
        <v>26</v>
      </c>
      <c r="B13" s="14">
        <v>230433543.13999999</v>
      </c>
      <c r="C13" s="14">
        <v>104737808.3</v>
      </c>
      <c r="D13" s="14">
        <v>335171351.44</v>
      </c>
      <c r="E13" s="14">
        <v>155144921.25999999</v>
      </c>
      <c r="F13" s="14">
        <v>154848333.74000001</v>
      </c>
      <c r="G13" s="14">
        <v>-75585209.399999976</v>
      </c>
    </row>
    <row r="14" spans="1:9" x14ac:dyDescent="0.2">
      <c r="A14" s="12" t="s">
        <v>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9" x14ac:dyDescent="0.2">
      <c r="B15" s="16"/>
      <c r="C15" s="16"/>
      <c r="D15" s="16"/>
      <c r="E15" s="16"/>
      <c r="F15" s="16"/>
      <c r="G15" s="16"/>
    </row>
    <row r="16" spans="1:9" x14ac:dyDescent="0.2">
      <c r="A16" s="17" t="s">
        <v>13</v>
      </c>
      <c r="B16" s="18">
        <v>255843043.13999999</v>
      </c>
      <c r="C16" s="18">
        <v>140263527.75</v>
      </c>
      <c r="D16" s="18">
        <v>396106570.88999999</v>
      </c>
      <c r="E16" s="18">
        <v>165571966.31</v>
      </c>
      <c r="F16" s="18">
        <v>165271423.23000002</v>
      </c>
      <c r="G16" s="19">
        <v>-90571619.909999982</v>
      </c>
      <c r="I16" s="20"/>
    </row>
    <row r="17" spans="1:7" x14ac:dyDescent="0.2">
      <c r="A17" s="21"/>
      <c r="B17" s="22"/>
      <c r="C17" s="22"/>
      <c r="D17" s="23"/>
      <c r="E17" s="24" t="s">
        <v>21</v>
      </c>
      <c r="F17" s="25"/>
      <c r="G17" s="19">
        <f>+G16</f>
        <v>-90571619.909999982</v>
      </c>
    </row>
    <row r="18" spans="1:7" ht="10.5" customHeight="1" x14ac:dyDescent="0.2">
      <c r="A18" s="26"/>
      <c r="B18" s="45" t="s">
        <v>22</v>
      </c>
      <c r="C18" s="46"/>
      <c r="D18" s="46"/>
      <c r="E18" s="46"/>
      <c r="F18" s="47"/>
      <c r="G18" s="48" t="s">
        <v>19</v>
      </c>
    </row>
    <row r="19" spans="1:7" ht="22.5" x14ac:dyDescent="0.2">
      <c r="A19" s="27" t="s">
        <v>23</v>
      </c>
      <c r="B19" s="5" t="s">
        <v>15</v>
      </c>
      <c r="C19" s="6" t="s">
        <v>20</v>
      </c>
      <c r="D19" s="6" t="s">
        <v>16</v>
      </c>
      <c r="E19" s="6" t="s">
        <v>17</v>
      </c>
      <c r="F19" s="7" t="s">
        <v>18</v>
      </c>
      <c r="G19" s="49"/>
    </row>
    <row r="20" spans="1:7" x14ac:dyDescent="0.2">
      <c r="A20" s="28"/>
      <c r="B20" s="10" t="s">
        <v>7</v>
      </c>
      <c r="C20" s="11" t="s">
        <v>8</v>
      </c>
      <c r="D20" s="11" t="s">
        <v>9</v>
      </c>
      <c r="E20" s="11" t="s">
        <v>10</v>
      </c>
      <c r="F20" s="11" t="s">
        <v>11</v>
      </c>
      <c r="G20" s="11" t="s">
        <v>12</v>
      </c>
    </row>
    <row r="21" spans="1:7" x14ac:dyDescent="0.2">
      <c r="A21" s="29" t="s">
        <v>27</v>
      </c>
      <c r="B21" s="30">
        <v>1467500</v>
      </c>
      <c r="C21" s="30">
        <v>0</v>
      </c>
      <c r="D21" s="30">
        <v>1467500</v>
      </c>
      <c r="E21" s="30">
        <v>0</v>
      </c>
      <c r="F21" s="30">
        <v>0</v>
      </c>
      <c r="G21" s="30">
        <v>-1467500</v>
      </c>
    </row>
    <row r="22" spans="1:7" x14ac:dyDescent="0.2">
      <c r="A22" s="31" t="s">
        <v>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2">
      <c r="A23" s="31" t="s">
        <v>1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">
      <c r="A24" s="31" t="s">
        <v>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">
      <c r="A25" s="31" t="s">
        <v>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">
      <c r="A26" s="31" t="s">
        <v>28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">
      <c r="A27" s="31" t="s">
        <v>29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ht="22.5" x14ac:dyDescent="0.2">
      <c r="A28" s="31" t="s">
        <v>30</v>
      </c>
      <c r="B28" s="32">
        <v>1467500</v>
      </c>
      <c r="C28" s="32">
        <v>0</v>
      </c>
      <c r="D28" s="32">
        <v>1467500</v>
      </c>
      <c r="E28" s="32">
        <v>0</v>
      </c>
      <c r="F28" s="32">
        <v>0</v>
      </c>
      <c r="G28" s="32">
        <v>-1467500</v>
      </c>
    </row>
    <row r="29" spans="1:7" ht="22.5" x14ac:dyDescent="0.2">
      <c r="A29" s="31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x14ac:dyDescent="0.2">
      <c r="A30" s="31"/>
      <c r="B30" s="32"/>
      <c r="C30" s="32"/>
      <c r="D30" s="32"/>
      <c r="E30" s="32"/>
      <c r="F30" s="32"/>
      <c r="G30" s="32"/>
    </row>
    <row r="31" spans="1:7" ht="33.75" x14ac:dyDescent="0.2">
      <c r="A31" s="33" t="s">
        <v>37</v>
      </c>
      <c r="B31" s="34">
        <v>254375543.13999999</v>
      </c>
      <c r="C31" s="34">
        <v>140263527.75</v>
      </c>
      <c r="D31" s="34">
        <v>394639070.88999999</v>
      </c>
      <c r="E31" s="34">
        <v>165571966.31</v>
      </c>
      <c r="F31" s="34">
        <v>165271423.22999999</v>
      </c>
      <c r="G31" s="34">
        <v>-89104119.909999996</v>
      </c>
    </row>
    <row r="32" spans="1:7" x14ac:dyDescent="0.2">
      <c r="A32" s="31" t="s">
        <v>1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x14ac:dyDescent="0.2">
      <c r="A33" s="31" t="s">
        <v>31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22.5" x14ac:dyDescent="0.2">
      <c r="A34" s="31" t="s">
        <v>32</v>
      </c>
      <c r="B34" s="32">
        <v>23942000</v>
      </c>
      <c r="C34" s="32">
        <v>35525719.450000003</v>
      </c>
      <c r="D34" s="32">
        <v>59467719.450000003</v>
      </c>
      <c r="E34" s="32">
        <v>10427045.050000001</v>
      </c>
      <c r="F34" s="32">
        <v>10423089.49</v>
      </c>
      <c r="G34" s="32">
        <v>-13518910.51</v>
      </c>
    </row>
    <row r="35" spans="1:7" ht="22.5" x14ac:dyDescent="0.2">
      <c r="A35" s="31" t="s">
        <v>26</v>
      </c>
      <c r="B35" s="32">
        <v>230433543.13999999</v>
      </c>
      <c r="C35" s="32">
        <v>104737808.3</v>
      </c>
      <c r="D35" s="32">
        <v>335171351.44</v>
      </c>
      <c r="E35" s="32">
        <v>155144921.25999999</v>
      </c>
      <c r="F35" s="32">
        <v>154848333.74000001</v>
      </c>
      <c r="G35" s="32">
        <v>-75585209.400000006</v>
      </c>
    </row>
    <row r="36" spans="1:7" x14ac:dyDescent="0.2">
      <c r="A36" s="35"/>
      <c r="B36" s="32"/>
      <c r="C36" s="32"/>
      <c r="D36" s="32"/>
      <c r="E36" s="32"/>
      <c r="F36" s="32"/>
      <c r="G36" s="32"/>
    </row>
    <row r="37" spans="1:7" x14ac:dyDescent="0.2">
      <c r="A37" s="36" t="s">
        <v>33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</row>
    <row r="38" spans="1:7" x14ac:dyDescent="0.2">
      <c r="A38" s="31" t="s">
        <v>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 spans="1:7" x14ac:dyDescent="0.2">
      <c r="A39" s="31"/>
      <c r="B39" s="34"/>
      <c r="C39" s="34"/>
      <c r="D39" s="34"/>
      <c r="E39" s="34"/>
      <c r="F39" s="34"/>
      <c r="G39" s="34"/>
    </row>
    <row r="40" spans="1:7" x14ac:dyDescent="0.2">
      <c r="A40" s="37" t="s">
        <v>13</v>
      </c>
      <c r="B40" s="18">
        <v>255843043.13999999</v>
      </c>
      <c r="C40" s="18">
        <v>140263527.75</v>
      </c>
      <c r="D40" s="18">
        <v>396106570.88999999</v>
      </c>
      <c r="E40" s="18">
        <v>165571966.31</v>
      </c>
      <c r="F40" s="18">
        <v>165271423.22999999</v>
      </c>
      <c r="G40" s="18">
        <v>-90571619.909999996</v>
      </c>
    </row>
    <row r="41" spans="1:7" x14ac:dyDescent="0.2">
      <c r="A41" s="21"/>
      <c r="B41" s="22"/>
      <c r="C41" s="22"/>
      <c r="D41" s="22"/>
      <c r="E41" s="24" t="s">
        <v>21</v>
      </c>
      <c r="F41" s="38"/>
      <c r="G41" s="18">
        <f>+G40</f>
        <v>-90571619.909999996</v>
      </c>
    </row>
    <row r="42" spans="1:7" x14ac:dyDescent="0.2">
      <c r="A42" s="39" t="s">
        <v>38</v>
      </c>
    </row>
    <row r="43" spans="1:7" ht="22.5" x14ac:dyDescent="0.2">
      <c r="A43" s="40" t="s">
        <v>34</v>
      </c>
    </row>
    <row r="44" spans="1:7" x14ac:dyDescent="0.2">
      <c r="A44" s="41" t="s">
        <v>35</v>
      </c>
    </row>
    <row r="45" spans="1:7" x14ac:dyDescent="0.2">
      <c r="A45" s="41" t="s">
        <v>39</v>
      </c>
    </row>
    <row r="46" spans="1:7" x14ac:dyDescent="0.2">
      <c r="A46" s="1" t="s">
        <v>40</v>
      </c>
    </row>
  </sheetData>
  <sheetProtection formatCells="0" formatColumns="0" formatRows="0" insertRows="0" autoFilter="0"/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2024-07-24T21:58:25Z</cp:lastPrinted>
  <dcterms:created xsi:type="dcterms:W3CDTF">2012-12-11T20:48:19Z</dcterms:created>
  <dcterms:modified xsi:type="dcterms:W3CDTF">2024-07-24T21:58:34Z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