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"/>
    </mc:Choice>
  </mc:AlternateContent>
  <xr:revisionPtr revIDLastSave="0" documentId="8_{C63241E6-9065-41DC-A200-30133C41C7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<sst xmlns="http://schemas.openxmlformats.org/spreadsheetml/2006/main" count="36" uniqueCount="26">
  <si>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</si>
  <si>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</si>
  <si>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</si>
  <si>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</si>
  <si>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</si>
  <si>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</si>
  <si>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</si>
  <si>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</si>
  <si>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</si>
  <si>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</si>
  <si>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</si>
  <si>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</si>
  <si>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</si>
  <si>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</si>
  <si>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</si>
  <si>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</si>
  <si>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</si>
  <si>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</si>
  <si>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</si>
  <si>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</si>
  <si>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</si>
  <si>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</si>
  <si>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</si>
  <si>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</si>
  <si>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</si>
  <si>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ESTATAL DE LA CULTURA DEL ESTADO DE GUANAJUATO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</si>
</sst>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2524125</xdr:colOff>
      <xdr:row>42</xdr:row>
      <xdr:rowOff>123825</xdr:rowOff>
    </xdr:from>
    <xdr:to>
      <xdr:col>5</xdr:col>
      <xdr:colOff>657225</xdr:colOff>
      <xdr:row>47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8327C6B-2D69-49D6-97C9-AE81DB44F935}"/>
            </a:ext>
          </a:extLst>
        </xdr:cNvPr>
        <xdr:cNvSpPr txBox="1"/>
      </xdr:nvSpPr>
      <xdr:spPr>
        <a:xfrm>
          <a:off x="2524125" y="7772400"/>
          <a:ext cx="54768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Normal="100" workbookViewId="0">
      <selection activeCell="I50" sqref="I5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170882095.02999997</v>
      </c>
      <c r="C4" s="16"/>
      <c r="D4" s="16"/>
      <c r="E4" s="16"/>
      <c r="F4" s="15">
        <f>SUM(B4:E4)</f>
        <v>170882095.02999997</v>
      </c>
    </row>
    <row r="5" spans="1:6" ht="11.25" customHeight="1" x14ac:dyDescent="0.2">
      <c r="A5" s="8" t="s">
        <v>2</v>
      </c>
      <c r="B5" s="17">
        <v>164366478.38999999</v>
      </c>
      <c r="C5" s="16"/>
      <c r="D5" s="16"/>
      <c r="E5" s="16"/>
      <c r="F5" s="15">
        <f>SUM(B5:E5)</f>
        <v>164366478.38999999</v>
      </c>
    </row>
    <row r="6" spans="1:6" ht="11.25" customHeight="1" x14ac:dyDescent="0.2">
      <c r="A6" s="8" t="s">
        <v>3</v>
      </c>
      <c r="B6" s="17">
        <v>6515616.6399999997</v>
      </c>
      <c r="C6" s="16"/>
      <c r="D6" s="16"/>
      <c r="E6" s="16"/>
      <c r="F6" s="15">
        <f>SUM(B6:E6)</f>
        <v>6515616.6399999997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25485345.82</v>
      </c>
      <c r="D9" s="15">
        <f>D10</f>
        <v>9739857.8699999992</v>
      </c>
      <c r="E9" s="16"/>
      <c r="F9" s="15">
        <f t="shared" ref="F9:F14" si="0">SUM(B9:E9)</f>
        <v>35225203.689999998</v>
      </c>
    </row>
    <row r="10" spans="1:6" ht="11.25" customHeight="1" x14ac:dyDescent="0.2">
      <c r="A10" s="8" t="s">
        <v>5</v>
      </c>
      <c r="B10" s="16"/>
      <c r="C10" s="16"/>
      <c r="D10" s="17">
        <v>9739857.8699999992</v>
      </c>
      <c r="E10" s="16"/>
      <c r="F10" s="15">
        <f t="shared" si="0"/>
        <v>9739857.8699999992</v>
      </c>
    </row>
    <row r="11" spans="1:6" ht="11.25" customHeight="1" x14ac:dyDescent="0.2">
      <c r="A11" s="8" t="s">
        <v>6</v>
      </c>
      <c r="B11" s="16"/>
      <c r="C11" s="17">
        <v>25485345.82</v>
      </c>
      <c r="D11" s="16"/>
      <c r="E11" s="16"/>
      <c r="F11" s="15">
        <f t="shared" si="0"/>
        <v>25485345.82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170882095.02999997</v>
      </c>
      <c r="C20" s="15">
        <f>C9</f>
        <v>25485345.82</v>
      </c>
      <c r="D20" s="15">
        <f>D9</f>
        <v>9739857.8699999992</v>
      </c>
      <c r="E20" s="15">
        <f>E16</f>
        <v>0</v>
      </c>
      <c r="F20" s="15">
        <f>SUM(B20:E20)</f>
        <v>206107298.71999997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-9417773.5899999999</v>
      </c>
      <c r="D27" s="15">
        <f>SUM(D28:D32)</f>
        <v>-11349540.979999999</v>
      </c>
      <c r="E27" s="16"/>
      <c r="F27" s="15">
        <f t="shared" ref="F27:F32" si="1">SUM(B27:E27)</f>
        <v>-20767314.57</v>
      </c>
    </row>
    <row r="28" spans="1:6" ht="11.25" customHeight="1" x14ac:dyDescent="0.2">
      <c r="A28" s="8" t="s">
        <v>5</v>
      </c>
      <c r="B28" s="16"/>
      <c r="C28" s="16"/>
      <c r="D28" s="17">
        <v>-1609683.11</v>
      </c>
      <c r="E28" s="16"/>
      <c r="F28" s="15">
        <f t="shared" si="1"/>
        <v>-1609683.11</v>
      </c>
    </row>
    <row r="29" spans="1:6" ht="11.25" customHeight="1" x14ac:dyDescent="0.2">
      <c r="A29" s="8" t="s">
        <v>6</v>
      </c>
      <c r="B29" s="16"/>
      <c r="C29" s="17">
        <v>-9417773.5899999999</v>
      </c>
      <c r="D29" s="17">
        <v>-9739857.8699999992</v>
      </c>
      <c r="E29" s="16"/>
      <c r="F29" s="15">
        <f t="shared" si="1"/>
        <v>-19157631.460000001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170882095.02999997</v>
      </c>
      <c r="C38" s="19">
        <f>+C20+C27</f>
        <v>16067572.23</v>
      </c>
      <c r="D38" s="19">
        <f>D20+D27</f>
        <v>-1609683.1099999994</v>
      </c>
      <c r="E38" s="19">
        <f>+E20+E34</f>
        <v>0</v>
      </c>
      <c r="F38" s="19">
        <f>SUM(B38:E38)</f>
        <v>185339984.14999998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IECG</cp:lastModifiedBy>
  <dcterms:created xsi:type="dcterms:W3CDTF">2018-11-20T16:40:47Z</dcterms:created>
  <dcterms:modified xsi:type="dcterms:W3CDTF">2025-05-07T17:57:18Z</dcterms:modified>
</cp:coreProperties>
</file>