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755"/>
  </bookViews>
  <sheets>
    <sheet name="F7b_PE_GTO_IEC_00_18" sheetId="1" r:id="rId1"/>
  </sheets>
  <calcPr calcId="145621"/>
</workbook>
</file>

<file path=xl/calcChain.xml><?xml version="1.0" encoding="utf-8"?>
<calcChain xmlns="http://schemas.openxmlformats.org/spreadsheetml/2006/main">
  <c r="F18" i="1" l="1"/>
  <c r="E18" i="1"/>
  <c r="D18" i="1"/>
  <c r="C18" i="1"/>
  <c r="F7" i="1"/>
  <c r="F29" i="1" s="1"/>
  <c r="E7" i="1"/>
  <c r="E29" i="1" s="1"/>
  <c r="D7" i="1"/>
  <c r="D29" i="1" s="1"/>
  <c r="C7" i="1"/>
  <c r="C29" i="1" s="1"/>
  <c r="G7" i="1" l="1"/>
  <c r="B7" i="1"/>
  <c r="G18" i="1"/>
  <c r="B18" i="1"/>
  <c r="B29" i="1" l="1"/>
  <c r="G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<sst xmlns="http://schemas.openxmlformats.org/spreadsheetml/2006/main" count="33" uniqueCount="21">
  <si>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</si>
  <si>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</si>
  <si>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</si>
  <si>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</si>
  <si>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</si>
  <si>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</si>
  <si>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</si>
  <si>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</si>
  <si>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</si>
  <si>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</si>
  <si>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</si>
  <si>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</si>
  <si>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</si>
  <si>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</si>
  <si>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</si>
  <si>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</si>
  <si>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</si>
  <si>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</si>
  <si>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</si>
  <si>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INSTITUTO ESTATAL DE LA CULTURA</t>
  </si>
  <si>
    <t>Año en Cuestión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</si>
</sst>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43" fontId="3" fillId="0" borderId="0" xfId="3" applyFont="1"/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workbookViewId="0">
      <selection activeCell="B36" sqref="B36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4" width="15.140625" style="8" bestFit="1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19" t="s">
        <v>19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25">
      <c r="A5" s="10" t="s">
        <v>3</v>
      </c>
      <c r="B5" s="9" t="s">
        <v>20</v>
      </c>
      <c r="C5" s="10">
        <v>2019</v>
      </c>
      <c r="D5" s="10">
        <v>2020</v>
      </c>
      <c r="E5" s="10">
        <v>2021</v>
      </c>
      <c r="F5" s="17">
        <v>2022</v>
      </c>
      <c r="G5" s="17">
        <v>2023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8" t="s">
        <v>5</v>
      </c>
      <c r="G6" s="18" t="s">
        <v>5</v>
      </c>
    </row>
    <row r="7" spans="1:7" x14ac:dyDescent="0.25">
      <c r="A7" s="14" t="s">
        <v>6</v>
      </c>
      <c r="B7" s="15">
        <f>SUM(B8:B16)</f>
        <v>204576659.47</v>
      </c>
      <c r="C7" s="15">
        <f t="shared" ref="C7:F7" si="0">SUM(C8:C16)</f>
        <v>214805492.44</v>
      </c>
      <c r="D7" s="15">
        <f t="shared" si="0"/>
        <v>225545767.06999999</v>
      </c>
      <c r="E7" s="15">
        <f t="shared" si="0"/>
        <v>236823055.42000002</v>
      </c>
      <c r="F7" s="16">
        <f t="shared" si="0"/>
        <v>248664208.19</v>
      </c>
      <c r="G7" s="16">
        <f t="shared" ref="G7" si="1">SUM(G8:G16)</f>
        <v>261097418.59799999</v>
      </c>
    </row>
    <row r="8" spans="1:7" x14ac:dyDescent="0.25">
      <c r="A8" s="1" t="s">
        <v>7</v>
      </c>
      <c r="B8" s="2">
        <v>90807524.50999999</v>
      </c>
      <c r="C8" s="2">
        <v>95347900.739999995</v>
      </c>
      <c r="D8" s="2">
        <v>100115295.77</v>
      </c>
      <c r="E8" s="2">
        <v>105121060.56</v>
      </c>
      <c r="F8" s="2">
        <v>110377113.59</v>
      </c>
      <c r="G8" s="2">
        <v>115895969.27</v>
      </c>
    </row>
    <row r="9" spans="1:7" x14ac:dyDescent="0.25">
      <c r="A9" s="1" t="s">
        <v>8</v>
      </c>
      <c r="B9" s="2">
        <v>7770439</v>
      </c>
      <c r="C9" s="2">
        <v>8158960.9500000002</v>
      </c>
      <c r="D9" s="2">
        <v>8566909</v>
      </c>
      <c r="E9" s="2">
        <v>8995254.4499999993</v>
      </c>
      <c r="F9" s="2">
        <v>9445017.1699999999</v>
      </c>
      <c r="G9" s="2">
        <v>9917268.0280000009</v>
      </c>
    </row>
    <row r="10" spans="1:7" x14ac:dyDescent="0.25">
      <c r="A10" s="1" t="s">
        <v>9</v>
      </c>
      <c r="B10" s="2">
        <v>59039450.489999995</v>
      </c>
      <c r="C10" s="2">
        <v>61991423.009999998</v>
      </c>
      <c r="D10" s="2">
        <v>65090994.170000002</v>
      </c>
      <c r="E10" s="2">
        <v>68345543.879999995</v>
      </c>
      <c r="F10" s="2">
        <v>71762821.060000002</v>
      </c>
      <c r="G10" s="2">
        <v>75350962.109999999</v>
      </c>
    </row>
    <row r="11" spans="1:7" ht="26.25" x14ac:dyDescent="0.25">
      <c r="A11" s="4" t="s">
        <v>10</v>
      </c>
      <c r="B11" s="2">
        <v>14218218</v>
      </c>
      <c r="C11" s="2">
        <v>14929128.9</v>
      </c>
      <c r="D11" s="2">
        <v>15675585.34</v>
      </c>
      <c r="E11" s="2">
        <v>16459364.609999999</v>
      </c>
      <c r="F11" s="2">
        <v>17282332.84</v>
      </c>
      <c r="G11" s="2">
        <v>18146449.489999998</v>
      </c>
    </row>
    <row r="12" spans="1:7" x14ac:dyDescent="0.25">
      <c r="A12" s="1" t="s">
        <v>11</v>
      </c>
      <c r="B12" s="2">
        <v>500000</v>
      </c>
      <c r="C12" s="2">
        <v>525000</v>
      </c>
      <c r="D12" s="2">
        <v>551250</v>
      </c>
      <c r="E12" s="2">
        <v>578812.5</v>
      </c>
      <c r="F12" s="2">
        <v>607753.13</v>
      </c>
      <c r="G12" s="2">
        <v>638140.78</v>
      </c>
    </row>
    <row r="13" spans="1:7" x14ac:dyDescent="0.25">
      <c r="A13" s="1" t="s">
        <v>12</v>
      </c>
      <c r="B13" s="2">
        <v>3500000</v>
      </c>
      <c r="C13" s="2">
        <v>3675000</v>
      </c>
      <c r="D13" s="2">
        <v>3858750</v>
      </c>
      <c r="E13" s="2">
        <v>4051687.5</v>
      </c>
      <c r="F13" s="2">
        <v>4254271.88</v>
      </c>
      <c r="G13" s="2">
        <v>4466985.47</v>
      </c>
    </row>
    <row r="14" spans="1:7" x14ac:dyDescent="0.25">
      <c r="A14" s="1" t="s">
        <v>13</v>
      </c>
      <c r="B14" s="2">
        <v>28741027.469999999</v>
      </c>
      <c r="C14" s="2">
        <v>30178078.84</v>
      </c>
      <c r="D14" s="2">
        <v>31686982.789999999</v>
      </c>
      <c r="E14" s="2">
        <v>33271331.920000002</v>
      </c>
      <c r="F14" s="2">
        <v>34934898.520000003</v>
      </c>
      <c r="G14" s="2">
        <v>36681643.450000003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3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3">
        <v>0</v>
      </c>
      <c r="G16" s="3">
        <v>0</v>
      </c>
    </row>
    <row r="17" spans="1:7" x14ac:dyDescent="0.25">
      <c r="A17" s="1"/>
      <c r="B17" s="2"/>
      <c r="C17" s="2"/>
      <c r="D17" s="2"/>
      <c r="E17" s="2"/>
      <c r="F17" s="3"/>
      <c r="G17" s="3"/>
    </row>
    <row r="18" spans="1:7" x14ac:dyDescent="0.25">
      <c r="A18" s="13" t="s">
        <v>16</v>
      </c>
      <c r="B18" s="15">
        <f>SUM(B19:B27)</f>
        <v>10000000</v>
      </c>
      <c r="C18" s="15">
        <f t="shared" ref="C18:F18" si="2">SUM(C19:C27)</f>
        <v>10000000</v>
      </c>
      <c r="D18" s="15">
        <f t="shared" si="2"/>
        <v>10000000</v>
      </c>
      <c r="E18" s="15">
        <f t="shared" si="2"/>
        <v>10000000</v>
      </c>
      <c r="F18" s="16">
        <f t="shared" si="2"/>
        <v>10000000</v>
      </c>
      <c r="G18" s="16">
        <f t="shared" ref="G18" si="3">SUM(G19:G27)</f>
        <v>10000000</v>
      </c>
    </row>
    <row r="19" spans="1:7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3">
        <v>0</v>
      </c>
      <c r="G19" s="3">
        <v>0</v>
      </c>
    </row>
    <row r="20" spans="1:7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</row>
    <row r="21" spans="1:7" x14ac:dyDescent="0.25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3">
        <v>0</v>
      </c>
      <c r="G21" s="3">
        <v>0</v>
      </c>
    </row>
    <row r="22" spans="1:7" ht="26.25" x14ac:dyDescent="0.25">
      <c r="A22" s="4" t="s">
        <v>10</v>
      </c>
      <c r="B22" s="2">
        <v>10000000</v>
      </c>
      <c r="C22" s="2">
        <v>10000000</v>
      </c>
      <c r="D22" s="2">
        <v>10000000</v>
      </c>
      <c r="E22" s="2">
        <v>10000000</v>
      </c>
      <c r="F22" s="2">
        <v>10000000</v>
      </c>
      <c r="G22" s="2">
        <v>10000000</v>
      </c>
    </row>
    <row r="23" spans="1:7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3">
        <v>0</v>
      </c>
      <c r="G23" s="3">
        <v>0</v>
      </c>
    </row>
    <row r="24" spans="1:7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3">
        <v>0</v>
      </c>
      <c r="G24" s="3">
        <v>0</v>
      </c>
    </row>
    <row r="25" spans="1:7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3">
        <v>0</v>
      </c>
      <c r="G25" s="3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3">
        <v>0</v>
      </c>
      <c r="G26" s="3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3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3"/>
      <c r="G28" s="3"/>
    </row>
    <row r="29" spans="1:7" x14ac:dyDescent="0.25">
      <c r="A29" s="5" t="s">
        <v>18</v>
      </c>
      <c r="B29" s="6">
        <f>+B7+B18</f>
        <v>214576659.47</v>
      </c>
      <c r="C29" s="6">
        <f t="shared" ref="C29:F29" si="4">+C7+C18</f>
        <v>224805492.44</v>
      </c>
      <c r="D29" s="6">
        <f t="shared" si="4"/>
        <v>235545767.06999999</v>
      </c>
      <c r="E29" s="6">
        <f t="shared" si="4"/>
        <v>246823055.42000002</v>
      </c>
      <c r="F29" s="7">
        <f t="shared" si="4"/>
        <v>258664208.19</v>
      </c>
      <c r="G29" s="7">
        <f t="shared" ref="G29" si="5">+G7+G18</f>
        <v>271097418.59799999</v>
      </c>
    </row>
    <row r="31" spans="1:7" x14ac:dyDescent="0.25">
      <c r="C31" s="28"/>
      <c r="D31" s="28"/>
      <c r="E31" s="28"/>
      <c r="F31" s="28"/>
      <c r="G31" s="28"/>
    </row>
    <row r="32" spans="1:7" x14ac:dyDescent="0.25">
      <c r="C32" s="28"/>
      <c r="D32" s="28"/>
      <c r="E32" s="28"/>
      <c r="F32" s="28"/>
      <c r="G32" s="28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F7b_PE_GTO_IEC_00_18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Windows User</cp:lastModifiedBy>
  <dcterms:created xsi:type="dcterms:W3CDTF">2017-02-02T21:34:30Z</dcterms:created>
  <dcterms:modified xsi:type="dcterms:W3CDTF">2018-04-19T23:10:47Z</dcterms:modified>
</cp:coreProperties>
</file>