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IDF\"/>
    </mc:Choice>
  </mc:AlternateContent>
  <xr:revisionPtr revIDLastSave="0" documentId="13_ncr:1_{EC9AA01A-4AF7-445C-9B8E-5D31327FDD3B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a)" sheetId="7" r:id="rId1"/>
    <sheet name="Formato 7 a)" sheetId="16" state="hidden" r:id="rId2"/>
    <sheet name="Formato 7 b)" sheetId="19" state="hidden" r:id="rId3"/>
    <sheet name="7a" sheetId="11" state="hidden" r:id="rId4"/>
    <sheet name="7b" sheetId="12" state="hidden" r:id="rId5"/>
    <sheet name="7c" sheetId="13" state="hidden" r:id="rId6"/>
    <sheet name="7d" sheetId="14" state="hidden" r:id="rId7"/>
    <sheet name="F8_IEA" sheetId="15" state="hidden" r:id="rId8"/>
  </sheets>
  <externalReferences>
    <externalReference r:id="rId9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9" l="1"/>
  <c r="D29" i="19"/>
  <c r="E29" i="19"/>
  <c r="F29" i="19"/>
  <c r="G29" i="19"/>
  <c r="B29" i="19"/>
  <c r="G18" i="19"/>
  <c r="F18" i="19"/>
  <c r="E18" i="19"/>
  <c r="D18" i="19"/>
  <c r="C18" i="19"/>
  <c r="B18" i="19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<sst xmlns="http://schemas.openxmlformats.org/spreadsheetml/2006/main" count="415" uniqueCount="240">
  <si>
    <t>(PESOS)</t>
  </si>
  <si>
    <t>Concepto (c)</t>
  </si>
  <si>
    <t>Del 1 de Enero al 31 de Marzo de 2025 (b)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</si>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</sst>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0" fillId="0" borderId="0" xfId="0" applyAlignment="1">
      <alignment horizontal="left" indent="2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502BA814-3324-4D85-8C13-24AD5925259C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163</xdr:row>
      <xdr:rowOff>50800</xdr:rowOff>
    </xdr:from>
    <xdr:to>
      <xdr:col>4</xdr:col>
      <xdr:colOff>676275</xdr:colOff>
      <xdr:row>166</xdr:row>
      <xdr:rowOff>155575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40DCBF2-583A-43EC-BA85-02485B489DF9}"/>
            </a:ext>
          </a:extLst>
        </xdr:cNvPr>
        <xdr:cNvSpPr txBox="1"/>
      </xdr:nvSpPr>
      <xdr:spPr>
        <a:xfrm>
          <a:off x="6540500" y="31559500"/>
          <a:ext cx="44481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1"/>
  <sheetViews>
    <sheetView showGridLines="0" tabSelected="1" topLeftCell="A124" zoomScale="75" zoomScaleNormal="75" workbookViewId="0">
      <selection activeCell="B34" sqref="B3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98" t="s">
        <v>16</v>
      </c>
      <c r="B1" s="94"/>
      <c r="C1" s="94"/>
      <c r="D1" s="94"/>
      <c r="E1" s="94"/>
      <c r="F1" s="94"/>
      <c r="G1" s="95"/>
    </row>
    <row r="2" spans="1:7" x14ac:dyDescent="0.25">
      <c r="A2" s="66" t="s">
        <v>238</v>
      </c>
      <c r="B2" s="66"/>
      <c r="C2" s="66"/>
      <c r="D2" s="66"/>
      <c r="E2" s="66"/>
      <c r="F2" s="66"/>
      <c r="G2" s="66"/>
    </row>
    <row r="3" spans="1:7" x14ac:dyDescent="0.25">
      <c r="A3" s="67" t="s">
        <v>17</v>
      </c>
      <c r="B3" s="67"/>
      <c r="C3" s="67"/>
      <c r="D3" s="67"/>
      <c r="E3" s="67"/>
      <c r="F3" s="67"/>
      <c r="G3" s="67"/>
    </row>
    <row r="4" spans="1:7" x14ac:dyDescent="0.25">
      <c r="A4" s="67" t="s">
        <v>18</v>
      </c>
      <c r="B4" s="67"/>
      <c r="C4" s="67"/>
      <c r="D4" s="67"/>
      <c r="E4" s="67"/>
      <c r="F4" s="67"/>
      <c r="G4" s="67"/>
    </row>
    <row r="5" spans="1:7" x14ac:dyDescent="0.25">
      <c r="A5" s="67" t="s">
        <v>2</v>
      </c>
      <c r="B5" s="67"/>
      <c r="C5" s="67"/>
      <c r="D5" s="67"/>
      <c r="E5" s="67"/>
      <c r="F5" s="67"/>
      <c r="G5" s="67"/>
    </row>
    <row r="6" spans="1:7" x14ac:dyDescent="0.25">
      <c r="A6" s="68" t="s">
        <v>0</v>
      </c>
      <c r="B6" s="68"/>
      <c r="C6" s="68"/>
      <c r="D6" s="68"/>
      <c r="E6" s="68"/>
      <c r="F6" s="68"/>
      <c r="G6" s="68"/>
    </row>
    <row r="7" spans="1:7" x14ac:dyDescent="0.25">
      <c r="A7" s="96" t="s">
        <v>1</v>
      </c>
      <c r="B7" s="96" t="s">
        <v>19</v>
      </c>
      <c r="C7" s="96"/>
      <c r="D7" s="96"/>
      <c r="E7" s="96"/>
      <c r="F7" s="96"/>
      <c r="G7" s="97" t="s">
        <v>20</v>
      </c>
    </row>
    <row r="8" spans="1:7" ht="30" x14ac:dyDescent="0.25">
      <c r="A8" s="96"/>
      <c r="B8" s="2" t="s">
        <v>21</v>
      </c>
      <c r="C8" s="2" t="s">
        <v>22</v>
      </c>
      <c r="D8" s="2" t="s">
        <v>23</v>
      </c>
      <c r="E8" s="2" t="s">
        <v>3</v>
      </c>
      <c r="F8" s="2" t="s">
        <v>24</v>
      </c>
      <c r="G8" s="96"/>
    </row>
    <row r="9" spans="1:7" x14ac:dyDescent="0.25">
      <c r="A9" s="7" t="s">
        <v>25</v>
      </c>
      <c r="B9" s="43">
        <v>8178854</v>
      </c>
      <c r="C9" s="43">
        <v>19118746.940000005</v>
      </c>
      <c r="D9" s="43">
        <v>27297600.940000001</v>
      </c>
      <c r="E9" s="43">
        <v>5964366.2699999996</v>
      </c>
      <c r="F9" s="43">
        <v>5964366.2699999996</v>
      </c>
      <c r="G9" s="43">
        <v>21333234.670000002</v>
      </c>
    </row>
    <row r="10" spans="1:7" x14ac:dyDescent="0.25">
      <c r="A10" s="44" t="s">
        <v>26</v>
      </c>
      <c r="B10" s="43">
        <v>7985383</v>
      </c>
      <c r="C10" s="43">
        <v>15761667.24</v>
      </c>
      <c r="D10" s="43">
        <v>23747050.239999998</v>
      </c>
      <c r="E10" s="43">
        <v>4883121.3499999996</v>
      </c>
      <c r="F10" s="43">
        <v>4883121.3499999996</v>
      </c>
      <c r="G10" s="43">
        <v>18863928.889999997</v>
      </c>
    </row>
    <row r="11" spans="1:7" x14ac:dyDescent="0.25">
      <c r="A11" s="45" t="s">
        <v>27</v>
      </c>
      <c r="B11" s="38">
        <v>122868</v>
      </c>
      <c r="C11" s="38">
        <v>5770</v>
      </c>
      <c r="D11" s="38">
        <v>128638</v>
      </c>
      <c r="E11" s="38">
        <v>32159.1</v>
      </c>
      <c r="F11" s="38">
        <v>32159.1</v>
      </c>
      <c r="G11" s="38">
        <v>96478.9</v>
      </c>
    </row>
    <row r="12" spans="1:7" x14ac:dyDescent="0.25">
      <c r="A12" s="45" t="s">
        <v>28</v>
      </c>
      <c r="B12" s="38">
        <v>6310069</v>
      </c>
      <c r="C12" s="38">
        <v>13095345.34</v>
      </c>
      <c r="D12" s="38">
        <v>19405414.34</v>
      </c>
      <c r="E12" s="38">
        <v>3865666.62</v>
      </c>
      <c r="F12" s="38">
        <v>3865666.62</v>
      </c>
      <c r="G12" s="38">
        <v>15539747.719999999</v>
      </c>
    </row>
    <row r="13" spans="1:7" x14ac:dyDescent="0.25">
      <c r="A13" s="45" t="s">
        <v>29</v>
      </c>
      <c r="B13" s="38">
        <v>150618</v>
      </c>
      <c r="C13" s="38">
        <v>12646.16</v>
      </c>
      <c r="D13" s="38">
        <v>163264.16</v>
      </c>
      <c r="E13" s="38">
        <v>33721.620000000003</v>
      </c>
      <c r="F13" s="38">
        <v>33721.620000000003</v>
      </c>
      <c r="G13" s="38">
        <v>129542.54000000001</v>
      </c>
    </row>
    <row r="14" spans="1:7" x14ac:dyDescent="0.25">
      <c r="A14" s="45" t="s">
        <v>30</v>
      </c>
      <c r="B14" s="38">
        <v>1230216</v>
      </c>
      <c r="C14" s="38">
        <v>2559180</v>
      </c>
      <c r="D14" s="38">
        <v>3789396</v>
      </c>
      <c r="E14" s="38">
        <v>828794.49</v>
      </c>
      <c r="F14" s="38">
        <v>828794.49</v>
      </c>
      <c r="G14" s="38">
        <v>2960601.51</v>
      </c>
    </row>
    <row r="15" spans="1:7" x14ac:dyDescent="0.25">
      <c r="A15" s="45" t="s">
        <v>31</v>
      </c>
      <c r="B15" s="38">
        <v>171612</v>
      </c>
      <c r="C15" s="38">
        <v>88725.74</v>
      </c>
      <c r="D15" s="38">
        <v>260337.74</v>
      </c>
      <c r="E15" s="38">
        <v>122779.52</v>
      </c>
      <c r="F15" s="38">
        <v>122779.52</v>
      </c>
      <c r="G15" s="38">
        <v>137558.21999999997</v>
      </c>
    </row>
    <row r="16" spans="1:7" x14ac:dyDescent="0.25">
      <c r="A16" s="45" t="s">
        <v>32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</row>
    <row r="17" spans="1:7" x14ac:dyDescent="0.25">
      <c r="A17" s="45" t="s">
        <v>33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</row>
    <row r="18" spans="1:7" x14ac:dyDescent="0.25">
      <c r="A18" s="44" t="s">
        <v>34</v>
      </c>
      <c r="B18" s="43">
        <v>4000</v>
      </c>
      <c r="C18" s="43">
        <v>1663300</v>
      </c>
      <c r="D18" s="43">
        <v>1667300</v>
      </c>
      <c r="E18" s="43">
        <v>0</v>
      </c>
      <c r="F18" s="43">
        <v>0</v>
      </c>
      <c r="G18" s="43">
        <v>1667300</v>
      </c>
    </row>
    <row r="19" spans="1:7" x14ac:dyDescent="0.25">
      <c r="A19" s="45" t="s">
        <v>35</v>
      </c>
      <c r="B19" s="38">
        <v>3000</v>
      </c>
      <c r="C19" s="38">
        <v>255100</v>
      </c>
      <c r="D19" s="38">
        <v>258100</v>
      </c>
      <c r="E19" s="38">
        <v>0</v>
      </c>
      <c r="F19" s="38">
        <v>0</v>
      </c>
      <c r="G19" s="38">
        <v>258100</v>
      </c>
    </row>
    <row r="20" spans="1:7" x14ac:dyDescent="0.25">
      <c r="A20" s="45" t="s">
        <v>36</v>
      </c>
      <c r="B20" s="38">
        <v>1000</v>
      </c>
      <c r="C20" s="38">
        <v>0</v>
      </c>
      <c r="D20" s="38">
        <v>1000</v>
      </c>
      <c r="E20" s="38">
        <v>0</v>
      </c>
      <c r="F20" s="38">
        <v>0</v>
      </c>
      <c r="G20" s="38">
        <v>1000</v>
      </c>
    </row>
    <row r="21" spans="1:7" x14ac:dyDescent="0.25">
      <c r="A21" s="45" t="s">
        <v>37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</row>
    <row r="22" spans="1:7" x14ac:dyDescent="0.25">
      <c r="A22" s="45" t="s">
        <v>38</v>
      </c>
      <c r="B22" s="38">
        <v>0</v>
      </c>
      <c r="C22" s="38">
        <v>689800</v>
      </c>
      <c r="D22" s="38">
        <v>689800</v>
      </c>
      <c r="E22" s="38">
        <v>0</v>
      </c>
      <c r="F22" s="38">
        <v>0</v>
      </c>
      <c r="G22" s="38">
        <v>689800</v>
      </c>
    </row>
    <row r="23" spans="1:7" x14ac:dyDescent="0.25">
      <c r="A23" s="45" t="s">
        <v>39</v>
      </c>
      <c r="B23" s="38">
        <v>0</v>
      </c>
      <c r="C23" s="38">
        <v>150800</v>
      </c>
      <c r="D23" s="38">
        <v>150800</v>
      </c>
      <c r="E23" s="38">
        <v>0</v>
      </c>
      <c r="F23" s="38">
        <v>0</v>
      </c>
      <c r="G23" s="38">
        <v>150800</v>
      </c>
    </row>
    <row r="24" spans="1:7" x14ac:dyDescent="0.25">
      <c r="A24" s="45" t="s">
        <v>40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</row>
    <row r="25" spans="1:7" x14ac:dyDescent="0.25">
      <c r="A25" s="45" t="s">
        <v>41</v>
      </c>
      <c r="B25" s="38">
        <v>0</v>
      </c>
      <c r="C25" s="38">
        <v>381900</v>
      </c>
      <c r="D25" s="38">
        <v>381900</v>
      </c>
      <c r="E25" s="38">
        <v>0</v>
      </c>
      <c r="F25" s="38">
        <v>0</v>
      </c>
      <c r="G25" s="38">
        <v>381900</v>
      </c>
    </row>
    <row r="26" spans="1:7" x14ac:dyDescent="0.25">
      <c r="A26" s="45" t="s">
        <v>42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</row>
    <row r="27" spans="1:7" x14ac:dyDescent="0.25">
      <c r="A27" s="45" t="s">
        <v>43</v>
      </c>
      <c r="B27" s="38">
        <v>0</v>
      </c>
      <c r="C27" s="38">
        <v>185700</v>
      </c>
      <c r="D27" s="38">
        <v>185700</v>
      </c>
      <c r="E27" s="38">
        <v>0</v>
      </c>
      <c r="F27" s="38">
        <v>0</v>
      </c>
      <c r="G27" s="38">
        <v>185700</v>
      </c>
    </row>
    <row r="28" spans="1:7" x14ac:dyDescent="0.25">
      <c r="A28" s="44" t="s">
        <v>44</v>
      </c>
      <c r="B28" s="43">
        <v>189471</v>
      </c>
      <c r="C28" s="43">
        <v>1118598.1000000001</v>
      </c>
      <c r="D28" s="43">
        <v>1308069.1000000001</v>
      </c>
      <c r="E28" s="43">
        <v>533963.34</v>
      </c>
      <c r="F28" s="43">
        <v>533963.34</v>
      </c>
      <c r="G28" s="43">
        <v>774105.76</v>
      </c>
    </row>
    <row r="29" spans="1:7" x14ac:dyDescent="0.25">
      <c r="A29" s="45" t="s">
        <v>45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</row>
    <row r="30" spans="1:7" x14ac:dyDescent="0.25">
      <c r="A30" s="45" t="s">
        <v>46</v>
      </c>
      <c r="B30" s="38">
        <v>0</v>
      </c>
      <c r="C30" s="38">
        <v>90447.32</v>
      </c>
      <c r="D30" s="38">
        <v>90447.32</v>
      </c>
      <c r="E30" s="38">
        <v>90447.31</v>
      </c>
      <c r="F30" s="38">
        <v>90447.31</v>
      </c>
      <c r="G30" s="38">
        <v>1.0000000009313226E-2</v>
      </c>
    </row>
    <row r="31" spans="1:7" x14ac:dyDescent="0.25">
      <c r="A31" s="45" t="s">
        <v>47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</row>
    <row r="32" spans="1:7" x14ac:dyDescent="0.25">
      <c r="A32" s="45" t="s">
        <v>48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</row>
    <row r="33" spans="1:7" ht="14.45" customHeight="1" x14ac:dyDescent="0.25">
      <c r="A33" s="45" t="s">
        <v>49</v>
      </c>
      <c r="B33" s="38">
        <v>0</v>
      </c>
      <c r="C33" s="38">
        <v>676953.75</v>
      </c>
      <c r="D33" s="38">
        <v>676953.75</v>
      </c>
      <c r="E33" s="38">
        <v>338476.88</v>
      </c>
      <c r="F33" s="38">
        <v>338476.88</v>
      </c>
      <c r="G33" s="38">
        <v>338476.87</v>
      </c>
    </row>
    <row r="34" spans="1:7" ht="14.45" customHeight="1" x14ac:dyDescent="0.25">
      <c r="A34" s="45" t="s">
        <v>50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</row>
    <row r="35" spans="1:7" ht="14.45" customHeight="1" x14ac:dyDescent="0.25">
      <c r="A35" s="45" t="s">
        <v>51</v>
      </c>
      <c r="B35" s="38">
        <v>8000</v>
      </c>
      <c r="C35" s="38">
        <v>0</v>
      </c>
      <c r="D35" s="38">
        <v>8000</v>
      </c>
      <c r="E35" s="38">
        <v>0</v>
      </c>
      <c r="F35" s="38">
        <v>0</v>
      </c>
      <c r="G35" s="38">
        <v>8000</v>
      </c>
    </row>
    <row r="36" spans="1:7" ht="14.45" customHeight="1" x14ac:dyDescent="0.25">
      <c r="A36" s="45" t="s">
        <v>52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</row>
    <row r="37" spans="1:7" ht="14.45" customHeight="1" x14ac:dyDescent="0.25">
      <c r="A37" s="45" t="s">
        <v>53</v>
      </c>
      <c r="B37" s="38">
        <v>181471</v>
      </c>
      <c r="C37" s="38">
        <v>351197.03</v>
      </c>
      <c r="D37" s="38">
        <v>532668.03</v>
      </c>
      <c r="E37" s="38">
        <v>105039.15</v>
      </c>
      <c r="F37" s="38">
        <v>105039.15</v>
      </c>
      <c r="G37" s="38">
        <v>427628.88</v>
      </c>
    </row>
    <row r="38" spans="1:7" x14ac:dyDescent="0.25">
      <c r="A38" s="44" t="s">
        <v>54</v>
      </c>
      <c r="B38" s="43">
        <v>0</v>
      </c>
      <c r="C38" s="43">
        <v>27900</v>
      </c>
      <c r="D38" s="43">
        <v>27900</v>
      </c>
      <c r="E38" s="43">
        <v>0</v>
      </c>
      <c r="F38" s="43">
        <v>0</v>
      </c>
      <c r="G38" s="43">
        <v>27900</v>
      </c>
    </row>
    <row r="39" spans="1:7" x14ac:dyDescent="0.25">
      <c r="A39" s="45" t="s">
        <v>55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</row>
    <row r="40" spans="1:7" x14ac:dyDescent="0.25">
      <c r="A40" s="45" t="s">
        <v>56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</row>
    <row r="41" spans="1:7" x14ac:dyDescent="0.25">
      <c r="A41" s="45" t="s">
        <v>57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</row>
    <row r="42" spans="1:7" x14ac:dyDescent="0.25">
      <c r="A42" s="45" t="s">
        <v>58</v>
      </c>
      <c r="B42" s="38">
        <v>0</v>
      </c>
      <c r="C42" s="38">
        <v>27900</v>
      </c>
      <c r="D42" s="38">
        <v>27900</v>
      </c>
      <c r="E42" s="38">
        <v>0</v>
      </c>
      <c r="F42" s="38">
        <v>0</v>
      </c>
      <c r="G42" s="38">
        <v>27900</v>
      </c>
    </row>
    <row r="43" spans="1:7" x14ac:dyDescent="0.25">
      <c r="A43" s="45" t="s">
        <v>59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</row>
    <row r="44" spans="1:7" x14ac:dyDescent="0.25">
      <c r="A44" s="45" t="s">
        <v>60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</row>
    <row r="45" spans="1:7" x14ac:dyDescent="0.25">
      <c r="A45" s="45" t="s">
        <v>61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</row>
    <row r="46" spans="1:7" x14ac:dyDescent="0.25">
      <c r="A46" s="45" t="s">
        <v>62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</row>
    <row r="47" spans="1:7" x14ac:dyDescent="0.25">
      <c r="A47" s="45" t="s">
        <v>63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</row>
    <row r="48" spans="1:7" x14ac:dyDescent="0.25">
      <c r="A48" s="44" t="s">
        <v>64</v>
      </c>
      <c r="B48" s="43">
        <v>0</v>
      </c>
      <c r="C48" s="43">
        <v>11294.12</v>
      </c>
      <c r="D48" s="43">
        <v>11294.12</v>
      </c>
      <c r="E48" s="43">
        <v>11294.11</v>
      </c>
      <c r="F48" s="43">
        <v>11294.11</v>
      </c>
      <c r="G48" s="43">
        <v>1.0000000000218279E-2</v>
      </c>
    </row>
    <row r="49" spans="1:7" x14ac:dyDescent="0.25">
      <c r="A49" s="45" t="s">
        <v>65</v>
      </c>
      <c r="B49" s="38">
        <v>0</v>
      </c>
      <c r="C49" s="38">
        <v>11294.12</v>
      </c>
      <c r="D49" s="38">
        <v>11294.12</v>
      </c>
      <c r="E49" s="38">
        <v>11294.11</v>
      </c>
      <c r="F49" s="38">
        <v>11294.11</v>
      </c>
      <c r="G49" s="38">
        <v>1.0000000000218279E-2</v>
      </c>
    </row>
    <row r="50" spans="1:7" x14ac:dyDescent="0.25">
      <c r="A50" s="45" t="s">
        <v>66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</row>
    <row r="51" spans="1:7" x14ac:dyDescent="0.25">
      <c r="A51" s="45" t="s">
        <v>67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</row>
    <row r="52" spans="1:7" x14ac:dyDescent="0.25">
      <c r="A52" s="45" t="s">
        <v>68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</row>
    <row r="53" spans="1:7" x14ac:dyDescent="0.25">
      <c r="A53" s="45" t="s">
        <v>69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</row>
    <row r="54" spans="1:7" x14ac:dyDescent="0.25">
      <c r="A54" s="45" t="s">
        <v>70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</row>
    <row r="55" spans="1:7" x14ac:dyDescent="0.25">
      <c r="A55" s="45" t="s">
        <v>71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</row>
    <row r="56" spans="1:7" x14ac:dyDescent="0.25">
      <c r="A56" s="45" t="s">
        <v>72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</row>
    <row r="57" spans="1:7" x14ac:dyDescent="0.25">
      <c r="A57" s="45" t="s">
        <v>73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</row>
    <row r="58" spans="1:7" x14ac:dyDescent="0.25">
      <c r="A58" s="44" t="s">
        <v>74</v>
      </c>
      <c r="B58" s="43">
        <v>0</v>
      </c>
      <c r="C58" s="43">
        <v>535987.48</v>
      </c>
      <c r="D58" s="43">
        <v>535987.48</v>
      </c>
      <c r="E58" s="43">
        <v>535987.47</v>
      </c>
      <c r="F58" s="43">
        <v>535987.47</v>
      </c>
      <c r="G58" s="43">
        <v>1.0000000009313226E-2</v>
      </c>
    </row>
    <row r="59" spans="1:7" x14ac:dyDescent="0.25">
      <c r="A59" s="45" t="s">
        <v>75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</row>
    <row r="60" spans="1:7" x14ac:dyDescent="0.25">
      <c r="A60" s="45" t="s">
        <v>76</v>
      </c>
      <c r="B60" s="38">
        <v>0</v>
      </c>
      <c r="C60" s="38">
        <v>535987.48</v>
      </c>
      <c r="D60" s="38">
        <v>535987.48</v>
      </c>
      <c r="E60" s="38">
        <v>535987.47</v>
      </c>
      <c r="F60" s="38">
        <v>535987.47</v>
      </c>
      <c r="G60" s="38">
        <v>1.0000000009313226E-2</v>
      </c>
    </row>
    <row r="61" spans="1:7" x14ac:dyDescent="0.25">
      <c r="A61" s="45" t="s">
        <v>77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</row>
    <row r="62" spans="1:7" x14ac:dyDescent="0.25">
      <c r="A62" s="44" t="s">
        <v>78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</row>
    <row r="63" spans="1:7" x14ac:dyDescent="0.25">
      <c r="A63" s="45" t="s">
        <v>79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</row>
    <row r="64" spans="1:7" x14ac:dyDescent="0.25">
      <c r="A64" s="45" t="s">
        <v>80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</row>
    <row r="65" spans="1:7" x14ac:dyDescent="0.25">
      <c r="A65" s="45" t="s">
        <v>81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</row>
    <row r="66" spans="1:7" x14ac:dyDescent="0.25">
      <c r="A66" s="45" t="s">
        <v>82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</row>
    <row r="67" spans="1:7" x14ac:dyDescent="0.25">
      <c r="A67" s="45" t="s">
        <v>83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</row>
    <row r="68" spans="1:7" x14ac:dyDescent="0.25">
      <c r="A68" s="45" t="s">
        <v>84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</row>
    <row r="69" spans="1:7" x14ac:dyDescent="0.25">
      <c r="A69" s="45" t="s">
        <v>85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</row>
    <row r="70" spans="1:7" x14ac:dyDescent="0.25">
      <c r="A70" s="45" t="s">
        <v>86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</row>
    <row r="71" spans="1:7" x14ac:dyDescent="0.25">
      <c r="A71" s="44" t="s">
        <v>87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</row>
    <row r="72" spans="1:7" x14ac:dyDescent="0.25">
      <c r="A72" s="45" t="s">
        <v>88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</row>
    <row r="73" spans="1:7" x14ac:dyDescent="0.25">
      <c r="A73" s="45" t="s">
        <v>89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</row>
    <row r="74" spans="1:7" x14ac:dyDescent="0.25">
      <c r="A74" s="45" t="s">
        <v>90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</row>
    <row r="75" spans="1:7" x14ac:dyDescent="0.25">
      <c r="A75" s="44" t="s">
        <v>91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</row>
    <row r="76" spans="1:7" x14ac:dyDescent="0.25">
      <c r="A76" s="45" t="s">
        <v>92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</row>
    <row r="77" spans="1:7" x14ac:dyDescent="0.25">
      <c r="A77" s="45" t="s">
        <v>93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</row>
    <row r="78" spans="1:7" x14ac:dyDescent="0.25">
      <c r="A78" s="45" t="s">
        <v>94</v>
      </c>
      <c r="B78" s="38">
        <v>0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</row>
    <row r="79" spans="1:7" x14ac:dyDescent="0.25">
      <c r="A79" s="45" t="s">
        <v>95</v>
      </c>
      <c r="B79" s="38">
        <v>0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</row>
    <row r="80" spans="1:7" x14ac:dyDescent="0.25">
      <c r="A80" s="45" t="s">
        <v>96</v>
      </c>
      <c r="B80" s="38">
        <v>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</row>
    <row r="81" spans="1:7" x14ac:dyDescent="0.25">
      <c r="A81" s="45" t="s">
        <v>97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</row>
    <row r="82" spans="1:7" x14ac:dyDescent="0.25">
      <c r="A82" s="45" t="s">
        <v>98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</row>
    <row r="83" spans="1:7" x14ac:dyDescent="0.25">
      <c r="A83" s="46"/>
      <c r="B83" s="38"/>
      <c r="C83" s="38"/>
      <c r="D83" s="38"/>
      <c r="E83" s="38"/>
      <c r="F83" s="38"/>
      <c r="G83" s="38"/>
    </row>
    <row r="84" spans="1:7" x14ac:dyDescent="0.25">
      <c r="A84" s="8" t="s">
        <v>99</v>
      </c>
      <c r="B84" s="43">
        <v>0</v>
      </c>
      <c r="C84" s="43">
        <v>0</v>
      </c>
      <c r="D84" s="43">
        <v>0</v>
      </c>
      <c r="E84" s="43">
        <v>0</v>
      </c>
      <c r="F84" s="43">
        <v>0</v>
      </c>
      <c r="G84" s="43">
        <v>0</v>
      </c>
    </row>
    <row r="85" spans="1:7" x14ac:dyDescent="0.25">
      <c r="A85" s="44" t="s">
        <v>26</v>
      </c>
      <c r="B85" s="43">
        <v>0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</row>
    <row r="86" spans="1:7" x14ac:dyDescent="0.25">
      <c r="A86" s="45" t="s">
        <v>27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</row>
    <row r="87" spans="1:7" x14ac:dyDescent="0.25">
      <c r="A87" s="45" t="s">
        <v>28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</row>
    <row r="88" spans="1:7" x14ac:dyDescent="0.25">
      <c r="A88" s="45" t="s">
        <v>29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</row>
    <row r="89" spans="1:7" x14ac:dyDescent="0.25">
      <c r="A89" s="45" t="s">
        <v>30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</row>
    <row r="90" spans="1:7" x14ac:dyDescent="0.25">
      <c r="A90" s="45" t="s">
        <v>31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</row>
    <row r="91" spans="1:7" x14ac:dyDescent="0.25">
      <c r="A91" s="45" t="s">
        <v>32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</row>
    <row r="92" spans="1:7" x14ac:dyDescent="0.25">
      <c r="A92" s="45" t="s">
        <v>33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</row>
    <row r="93" spans="1:7" x14ac:dyDescent="0.25">
      <c r="A93" s="44" t="s">
        <v>34</v>
      </c>
      <c r="B93" s="43">
        <v>0</v>
      </c>
      <c r="C93" s="43">
        <v>0</v>
      </c>
      <c r="D93" s="43">
        <v>0</v>
      </c>
      <c r="E93" s="43">
        <v>0</v>
      </c>
      <c r="F93" s="43">
        <v>0</v>
      </c>
      <c r="G93" s="43">
        <v>0</v>
      </c>
    </row>
    <row r="94" spans="1:7" x14ac:dyDescent="0.25">
      <c r="A94" s="45" t="s">
        <v>35</v>
      </c>
      <c r="B94" s="38">
        <v>0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</row>
    <row r="95" spans="1:7" x14ac:dyDescent="0.25">
      <c r="A95" s="45" t="s">
        <v>36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</row>
    <row r="96" spans="1:7" x14ac:dyDescent="0.25">
      <c r="A96" s="45" t="s">
        <v>37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</row>
    <row r="97" spans="1:7" x14ac:dyDescent="0.25">
      <c r="A97" s="45" t="s">
        <v>38</v>
      </c>
      <c r="B97" s="38">
        <v>0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</row>
    <row r="98" spans="1:7" x14ac:dyDescent="0.25">
      <c r="A98" s="47" t="s">
        <v>39</v>
      </c>
      <c r="B98" s="38">
        <v>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</row>
    <row r="99" spans="1:7" x14ac:dyDescent="0.25">
      <c r="A99" s="45" t="s">
        <v>40</v>
      </c>
      <c r="B99" s="38">
        <v>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</row>
    <row r="100" spans="1:7" x14ac:dyDescent="0.25">
      <c r="A100" s="45" t="s">
        <v>41</v>
      </c>
      <c r="B100" s="38">
        <v>0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</row>
    <row r="101" spans="1:7" x14ac:dyDescent="0.25">
      <c r="A101" s="45" t="s">
        <v>42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</row>
    <row r="102" spans="1:7" x14ac:dyDescent="0.25">
      <c r="A102" s="45" t="s">
        <v>43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</row>
    <row r="103" spans="1:7" x14ac:dyDescent="0.25">
      <c r="A103" s="44" t="s">
        <v>44</v>
      </c>
      <c r="B103" s="43">
        <v>0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</row>
    <row r="104" spans="1:7" x14ac:dyDescent="0.25">
      <c r="A104" s="45" t="s">
        <v>45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</row>
    <row r="105" spans="1:7" x14ac:dyDescent="0.25">
      <c r="A105" s="45" t="s">
        <v>46</v>
      </c>
      <c r="B105" s="38">
        <v>0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</row>
    <row r="106" spans="1:7" x14ac:dyDescent="0.25">
      <c r="A106" s="45" t="s">
        <v>47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</row>
    <row r="107" spans="1:7" x14ac:dyDescent="0.25">
      <c r="A107" s="45" t="s">
        <v>48</v>
      </c>
      <c r="B107" s="38">
        <v>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</row>
    <row r="108" spans="1:7" x14ac:dyDescent="0.25">
      <c r="A108" s="45" t="s">
        <v>49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</row>
    <row r="109" spans="1:7" x14ac:dyDescent="0.25">
      <c r="A109" s="45" t="s">
        <v>50</v>
      </c>
      <c r="B109" s="38">
        <v>0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</row>
    <row r="110" spans="1:7" x14ac:dyDescent="0.25">
      <c r="A110" s="45" t="s">
        <v>51</v>
      </c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</row>
    <row r="111" spans="1:7" x14ac:dyDescent="0.25">
      <c r="A111" s="45" t="s">
        <v>52</v>
      </c>
      <c r="B111" s="38">
        <v>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</row>
    <row r="112" spans="1:7" x14ac:dyDescent="0.25">
      <c r="A112" s="45" t="s">
        <v>53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</row>
    <row r="113" spans="1:7" x14ac:dyDescent="0.25">
      <c r="A113" s="44" t="s">
        <v>54</v>
      </c>
      <c r="B113" s="43">
        <v>0</v>
      </c>
      <c r="C113" s="43">
        <v>0</v>
      </c>
      <c r="D113" s="43">
        <v>0</v>
      </c>
      <c r="E113" s="43">
        <v>0</v>
      </c>
      <c r="F113" s="43">
        <v>0</v>
      </c>
      <c r="G113" s="43">
        <v>0</v>
      </c>
    </row>
    <row r="114" spans="1:7" x14ac:dyDescent="0.25">
      <c r="A114" s="45" t="s">
        <v>55</v>
      </c>
      <c r="B114" s="38">
        <v>0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</row>
    <row r="115" spans="1:7" x14ac:dyDescent="0.25">
      <c r="A115" s="45" t="s">
        <v>56</v>
      </c>
      <c r="B115" s="38">
        <v>0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</row>
    <row r="116" spans="1:7" x14ac:dyDescent="0.25">
      <c r="A116" s="45" t="s">
        <v>57</v>
      </c>
      <c r="B116" s="38">
        <v>0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</row>
    <row r="117" spans="1:7" x14ac:dyDescent="0.25">
      <c r="A117" s="45" t="s">
        <v>58</v>
      </c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</row>
    <row r="118" spans="1:7" x14ac:dyDescent="0.25">
      <c r="A118" s="45" t="s">
        <v>59</v>
      </c>
      <c r="B118" s="38">
        <v>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</row>
    <row r="119" spans="1:7" x14ac:dyDescent="0.25">
      <c r="A119" s="45" t="s">
        <v>60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</row>
    <row r="120" spans="1:7" x14ac:dyDescent="0.25">
      <c r="A120" s="45" t="s">
        <v>61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</row>
    <row r="121" spans="1:7" x14ac:dyDescent="0.25">
      <c r="A121" s="45" t="s">
        <v>62</v>
      </c>
      <c r="B121" s="38">
        <v>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</row>
    <row r="122" spans="1:7" x14ac:dyDescent="0.25">
      <c r="A122" s="45" t="s">
        <v>63</v>
      </c>
      <c r="B122" s="38">
        <v>0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</row>
    <row r="123" spans="1:7" x14ac:dyDescent="0.25">
      <c r="A123" s="44" t="s">
        <v>64</v>
      </c>
      <c r="B123" s="43">
        <v>0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</row>
    <row r="124" spans="1:7" x14ac:dyDescent="0.25">
      <c r="A124" s="45" t="s">
        <v>65</v>
      </c>
      <c r="B124" s="38">
        <v>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</row>
    <row r="125" spans="1:7" x14ac:dyDescent="0.25">
      <c r="A125" s="45" t="s">
        <v>66</v>
      </c>
      <c r="B125" s="38">
        <v>0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</row>
    <row r="126" spans="1:7" x14ac:dyDescent="0.25">
      <c r="A126" s="45" t="s">
        <v>67</v>
      </c>
      <c r="B126" s="38">
        <v>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</row>
    <row r="127" spans="1:7" x14ac:dyDescent="0.25">
      <c r="A127" s="45" t="s">
        <v>68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</row>
    <row r="128" spans="1:7" x14ac:dyDescent="0.25">
      <c r="A128" s="45" t="s">
        <v>69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</row>
    <row r="129" spans="1:7" x14ac:dyDescent="0.25">
      <c r="A129" s="45" t="s">
        <v>70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</row>
    <row r="130" spans="1:7" x14ac:dyDescent="0.25">
      <c r="A130" s="45" t="s">
        <v>71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</row>
    <row r="131" spans="1:7" x14ac:dyDescent="0.25">
      <c r="A131" s="45" t="s">
        <v>72</v>
      </c>
      <c r="B131" s="38">
        <v>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</row>
    <row r="132" spans="1:7" x14ac:dyDescent="0.25">
      <c r="A132" s="45" t="s">
        <v>73</v>
      </c>
      <c r="B132" s="38">
        <v>0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</row>
    <row r="133" spans="1:7" x14ac:dyDescent="0.25">
      <c r="A133" s="44" t="s">
        <v>74</v>
      </c>
      <c r="B133" s="43">
        <v>0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</row>
    <row r="134" spans="1:7" x14ac:dyDescent="0.25">
      <c r="A134" s="45" t="s">
        <v>75</v>
      </c>
      <c r="B134" s="38">
        <v>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</row>
    <row r="135" spans="1:7" x14ac:dyDescent="0.25">
      <c r="A135" s="45" t="s">
        <v>76</v>
      </c>
      <c r="B135" s="38">
        <v>0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</row>
    <row r="136" spans="1:7" x14ac:dyDescent="0.25">
      <c r="A136" s="45" t="s">
        <v>77</v>
      </c>
      <c r="B136" s="38">
        <v>0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</row>
    <row r="137" spans="1:7" x14ac:dyDescent="0.25">
      <c r="A137" s="44" t="s">
        <v>78</v>
      </c>
      <c r="B137" s="43">
        <v>0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</row>
    <row r="138" spans="1:7" x14ac:dyDescent="0.25">
      <c r="A138" s="45" t="s">
        <v>79</v>
      </c>
      <c r="B138" s="38">
        <v>0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</row>
    <row r="139" spans="1:7" x14ac:dyDescent="0.25">
      <c r="A139" s="45" t="s">
        <v>80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</row>
    <row r="140" spans="1:7" x14ac:dyDescent="0.25">
      <c r="A140" s="45" t="s">
        <v>81</v>
      </c>
      <c r="B140" s="38">
        <v>0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</row>
    <row r="141" spans="1:7" x14ac:dyDescent="0.25">
      <c r="A141" s="45" t="s">
        <v>82</v>
      </c>
      <c r="B141" s="38">
        <v>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</row>
    <row r="142" spans="1:7" x14ac:dyDescent="0.25">
      <c r="A142" s="45" t="s">
        <v>83</v>
      </c>
      <c r="B142" s="38">
        <v>0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</row>
    <row r="143" spans="1:7" x14ac:dyDescent="0.25">
      <c r="A143" s="45" t="s">
        <v>84</v>
      </c>
      <c r="B143" s="38">
        <v>0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</row>
    <row r="144" spans="1:7" x14ac:dyDescent="0.25">
      <c r="A144" s="45" t="s">
        <v>85</v>
      </c>
      <c r="B144" s="38">
        <v>0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</row>
    <row r="145" spans="1:7" x14ac:dyDescent="0.25">
      <c r="A145" s="45" t="s">
        <v>86</v>
      </c>
      <c r="B145" s="38">
        <v>0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</row>
    <row r="146" spans="1:7" x14ac:dyDescent="0.25">
      <c r="A146" s="44" t="s">
        <v>87</v>
      </c>
      <c r="B146" s="43">
        <v>0</v>
      </c>
      <c r="C146" s="43">
        <v>0</v>
      </c>
      <c r="D146" s="43">
        <v>0</v>
      </c>
      <c r="E146" s="43">
        <v>0</v>
      </c>
      <c r="F146" s="43">
        <v>0</v>
      </c>
      <c r="G146" s="43">
        <v>0</v>
      </c>
    </row>
    <row r="147" spans="1:7" x14ac:dyDescent="0.25">
      <c r="A147" s="45" t="s">
        <v>88</v>
      </c>
      <c r="B147" s="38">
        <v>0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</row>
    <row r="148" spans="1:7" x14ac:dyDescent="0.25">
      <c r="A148" s="45" t="s">
        <v>89</v>
      </c>
      <c r="B148" s="38">
        <v>0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</row>
    <row r="149" spans="1:7" x14ac:dyDescent="0.25">
      <c r="A149" s="45" t="s">
        <v>90</v>
      </c>
      <c r="B149" s="38">
        <v>0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</row>
    <row r="150" spans="1:7" x14ac:dyDescent="0.25">
      <c r="A150" s="44" t="s">
        <v>91</v>
      </c>
      <c r="B150" s="43">
        <v>0</v>
      </c>
      <c r="C150" s="43">
        <v>0</v>
      </c>
      <c r="D150" s="43">
        <v>0</v>
      </c>
      <c r="E150" s="43">
        <v>0</v>
      </c>
      <c r="F150" s="43">
        <v>0</v>
      </c>
      <c r="G150" s="43">
        <v>0</v>
      </c>
    </row>
    <row r="151" spans="1:7" x14ac:dyDescent="0.25">
      <c r="A151" s="45" t="s">
        <v>92</v>
      </c>
      <c r="B151" s="38">
        <v>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</row>
    <row r="152" spans="1:7" x14ac:dyDescent="0.25">
      <c r="A152" s="45" t="s">
        <v>93</v>
      </c>
      <c r="B152" s="38">
        <v>0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</row>
    <row r="153" spans="1:7" x14ac:dyDescent="0.25">
      <c r="A153" s="45" t="s">
        <v>94</v>
      </c>
      <c r="B153" s="38">
        <v>0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</row>
    <row r="154" spans="1:7" x14ac:dyDescent="0.25">
      <c r="A154" s="47" t="s">
        <v>95</v>
      </c>
      <c r="B154" s="38">
        <v>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</row>
    <row r="155" spans="1:7" x14ac:dyDescent="0.25">
      <c r="A155" s="45" t="s">
        <v>96</v>
      </c>
      <c r="B155" s="38">
        <v>0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</row>
    <row r="156" spans="1:7" x14ac:dyDescent="0.25">
      <c r="A156" s="45" t="s">
        <v>97</v>
      </c>
      <c r="B156" s="38">
        <v>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</row>
    <row r="157" spans="1:7" x14ac:dyDescent="0.25">
      <c r="A157" s="45" t="s">
        <v>98</v>
      </c>
      <c r="B157" s="38">
        <v>0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</row>
    <row r="158" spans="1:7" x14ac:dyDescent="0.25">
      <c r="A158" s="48"/>
      <c r="B158" s="49"/>
      <c r="C158" s="49"/>
      <c r="D158" s="49"/>
      <c r="E158" s="49"/>
      <c r="F158" s="49"/>
      <c r="G158" s="49"/>
    </row>
    <row r="159" spans="1:7" x14ac:dyDescent="0.25">
      <c r="A159" s="9" t="s">
        <v>100</v>
      </c>
      <c r="B159" s="50">
        <v>8178854</v>
      </c>
      <c r="C159" s="50">
        <v>19118746.940000005</v>
      </c>
      <c r="D159" s="50">
        <v>27297600.940000001</v>
      </c>
      <c r="E159" s="50">
        <v>5964366.2699999996</v>
      </c>
      <c r="F159" s="50">
        <v>5964366.2699999996</v>
      </c>
      <c r="G159" s="50">
        <v>21333234.670000002</v>
      </c>
    </row>
    <row r="160" spans="1:7" x14ac:dyDescent="0.25">
      <c r="A160" s="19"/>
      <c r="B160" s="18"/>
      <c r="C160" s="18"/>
      <c r="D160" s="18"/>
      <c r="E160" s="18"/>
      <c r="F160" s="18"/>
      <c r="G160" s="18"/>
    </row>
    <row r="161" spans="1:1" x14ac:dyDescent="0.25">
      <c r="A161" s="84" t="s">
        <v>239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scale="4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8" t="s">
        <v>101</v>
      </c>
      <c r="B1" s="94"/>
      <c r="C1" s="94"/>
      <c r="D1" s="94"/>
      <c r="E1" s="94"/>
      <c r="F1" s="94"/>
      <c r="G1" s="95"/>
    </row>
    <row r="2" spans="1:7" x14ac:dyDescent="0.25">
      <c r="A2" s="85" t="e">
        <f>#REF!</f>
        <v>#REF!</v>
      </c>
      <c r="B2" s="86"/>
      <c r="C2" s="86"/>
      <c r="D2" s="86"/>
      <c r="E2" s="86"/>
      <c r="F2" s="86"/>
      <c r="G2" s="87"/>
    </row>
    <row r="3" spans="1:7" x14ac:dyDescent="0.25">
      <c r="A3" s="88" t="s">
        <v>102</v>
      </c>
      <c r="B3" s="89"/>
      <c r="C3" s="89"/>
      <c r="D3" s="89"/>
      <c r="E3" s="89"/>
      <c r="F3" s="89"/>
      <c r="G3" s="90"/>
    </row>
    <row r="4" spans="1:7" x14ac:dyDescent="0.25">
      <c r="A4" s="88" t="s">
        <v>0</v>
      </c>
      <c r="B4" s="89"/>
      <c r="C4" s="89"/>
      <c r="D4" s="89"/>
      <c r="E4" s="89"/>
      <c r="F4" s="89"/>
      <c r="G4" s="90"/>
    </row>
    <row r="5" spans="1:7" x14ac:dyDescent="0.25">
      <c r="A5" s="91" t="s">
        <v>103</v>
      </c>
      <c r="B5" s="92"/>
      <c r="C5" s="92"/>
      <c r="D5" s="92"/>
      <c r="E5" s="92"/>
      <c r="F5" s="92"/>
      <c r="G5" s="93"/>
    </row>
    <row r="6" spans="1:7" ht="30" x14ac:dyDescent="0.25">
      <c r="A6" s="80" t="s">
        <v>104</v>
      </c>
      <c r="B6" s="2" t="s">
        <v>105</v>
      </c>
      <c r="C6" s="10" t="s">
        <v>106</v>
      </c>
      <c r="D6" s="10" t="s">
        <v>107</v>
      </c>
      <c r="E6" s="10" t="s">
        <v>108</v>
      </c>
      <c r="F6" s="10" t="s">
        <v>109</v>
      </c>
      <c r="G6" s="10" t="s">
        <v>110</v>
      </c>
    </row>
    <row r="7" spans="1:7" ht="15.75" customHeight="1" x14ac:dyDescent="0.25">
      <c r="A7" s="6" t="s">
        <v>111</v>
      </c>
      <c r="B7" s="60">
        <f>SUM(B8:B19)</f>
        <v>0</v>
      </c>
      <c r="C7" s="60">
        <f t="shared" ref="C7:G7" si="0">SUM(C8:C19)</f>
        <v>0</v>
      </c>
      <c r="D7" s="60">
        <f t="shared" si="0"/>
        <v>0</v>
      </c>
      <c r="E7" s="60">
        <f t="shared" si="0"/>
        <v>0</v>
      </c>
      <c r="F7" s="60">
        <f t="shared" si="0"/>
        <v>0</v>
      </c>
      <c r="G7" s="60">
        <f t="shared" si="0"/>
        <v>0</v>
      </c>
    </row>
    <row r="8" spans="1:7" x14ac:dyDescent="0.25">
      <c r="A8" s="21" t="s">
        <v>112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</row>
    <row r="9" spans="1:7" ht="15.75" customHeight="1" x14ac:dyDescent="0.25">
      <c r="A9" s="21" t="s">
        <v>113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</row>
    <row r="10" spans="1:7" x14ac:dyDescent="0.25">
      <c r="A10" s="21" t="s">
        <v>114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</row>
    <row r="11" spans="1:7" x14ac:dyDescent="0.25">
      <c r="A11" s="21" t="s">
        <v>115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</row>
    <row r="12" spans="1:7" x14ac:dyDescent="0.25">
      <c r="A12" s="21" t="s">
        <v>116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</row>
    <row r="13" spans="1:7" x14ac:dyDescent="0.25">
      <c r="A13" s="21" t="s">
        <v>117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</row>
    <row r="14" spans="1:7" x14ac:dyDescent="0.25">
      <c r="A14" s="22" t="s">
        <v>118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</row>
    <row r="15" spans="1:7" x14ac:dyDescent="0.25">
      <c r="A15" s="21" t="s">
        <v>119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</row>
    <row r="16" spans="1:7" x14ac:dyDescent="0.25">
      <c r="A16" s="21" t="s">
        <v>120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</row>
    <row r="17" spans="1:7" x14ac:dyDescent="0.25">
      <c r="A17" s="21" t="s">
        <v>121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</row>
    <row r="18" spans="1:7" x14ac:dyDescent="0.25">
      <c r="A18" s="21" t="s">
        <v>122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</row>
    <row r="19" spans="1:7" x14ac:dyDescent="0.25">
      <c r="A19" s="52" t="s">
        <v>123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</row>
    <row r="20" spans="1:7" x14ac:dyDescent="0.25">
      <c r="A20" s="21" t="s">
        <v>124</v>
      </c>
      <c r="B20" s="38"/>
      <c r="C20" s="38"/>
      <c r="D20" s="38"/>
      <c r="E20" s="38"/>
      <c r="F20" s="38"/>
      <c r="G20" s="38"/>
    </row>
    <row r="21" spans="1:7" x14ac:dyDescent="0.25">
      <c r="A21" s="1" t="s">
        <v>125</v>
      </c>
      <c r="B21" s="60">
        <f>SUM(B22:B26)</f>
        <v>0</v>
      </c>
      <c r="C21" s="60">
        <f t="shared" ref="C21:G21" si="1">SUM(C22:C26)</f>
        <v>0</v>
      </c>
      <c r="D21" s="60">
        <f t="shared" si="1"/>
        <v>0</v>
      </c>
      <c r="E21" s="60">
        <f t="shared" si="1"/>
        <v>0</v>
      </c>
      <c r="F21" s="60">
        <f t="shared" si="1"/>
        <v>0</v>
      </c>
      <c r="G21" s="60">
        <f t="shared" si="1"/>
        <v>0</v>
      </c>
    </row>
    <row r="22" spans="1:7" x14ac:dyDescent="0.25">
      <c r="A22" s="21" t="s">
        <v>126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</row>
    <row r="23" spans="1:7" x14ac:dyDescent="0.25">
      <c r="A23" s="21" t="s">
        <v>127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</row>
    <row r="24" spans="1:7" x14ac:dyDescent="0.25">
      <c r="A24" s="21" t="s">
        <v>128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</row>
    <row r="25" spans="1:7" ht="30" x14ac:dyDescent="0.25">
      <c r="A25" s="22" t="s">
        <v>129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</row>
    <row r="26" spans="1:7" x14ac:dyDescent="0.25">
      <c r="A26" s="22" t="s">
        <v>130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</row>
    <row r="27" spans="1:7" x14ac:dyDescent="0.25">
      <c r="A27" s="40" t="s">
        <v>124</v>
      </c>
      <c r="B27" s="39"/>
      <c r="C27" s="39"/>
      <c r="D27" s="39"/>
      <c r="E27" s="39"/>
      <c r="F27" s="39"/>
      <c r="G27" s="39"/>
    </row>
    <row r="28" spans="1:7" x14ac:dyDescent="0.25">
      <c r="A28" s="1" t="s">
        <v>131</v>
      </c>
      <c r="B28" s="60">
        <f>SUM(B29)</f>
        <v>0</v>
      </c>
      <c r="C28" s="60">
        <f t="shared" ref="C28:G28" si="2">SUM(C29)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21" t="s">
        <v>132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</row>
    <row r="30" spans="1:7" x14ac:dyDescent="0.25">
      <c r="A30" s="16" t="s">
        <v>124</v>
      </c>
      <c r="B30" s="41"/>
      <c r="C30" s="41"/>
      <c r="D30" s="41"/>
      <c r="E30" s="41"/>
      <c r="F30" s="41"/>
      <c r="G30" s="41"/>
    </row>
    <row r="31" spans="1:7" ht="14.45" customHeight="1" x14ac:dyDescent="0.25">
      <c r="A31" s="1" t="s">
        <v>133</v>
      </c>
      <c r="B31" s="60">
        <f>B21+B7+B28</f>
        <v>0</v>
      </c>
      <c r="C31" s="60">
        <f t="shared" ref="C31:G31" si="3">C21+C7+C28</f>
        <v>0</v>
      </c>
      <c r="D31" s="60">
        <f t="shared" si="3"/>
        <v>0</v>
      </c>
      <c r="E31" s="60">
        <f t="shared" si="3"/>
        <v>0</v>
      </c>
      <c r="F31" s="60">
        <f t="shared" si="3"/>
        <v>0</v>
      </c>
      <c r="G31" s="60">
        <f t="shared" si="3"/>
        <v>0</v>
      </c>
    </row>
    <row r="32" spans="1:7" ht="14.45" customHeight="1" x14ac:dyDescent="0.25">
      <c r="A32" s="16"/>
      <c r="B32" s="81"/>
      <c r="C32" s="81"/>
      <c r="D32" s="81"/>
      <c r="E32" s="81"/>
      <c r="F32" s="81"/>
      <c r="G32" s="81"/>
    </row>
    <row r="33" spans="1:7" x14ac:dyDescent="0.25">
      <c r="A33" s="83" t="s">
        <v>14</v>
      </c>
      <c r="B33" s="17"/>
      <c r="C33" s="17"/>
      <c r="D33" s="17"/>
      <c r="E33" s="17"/>
      <c r="F33" s="17"/>
      <c r="G33" s="17"/>
    </row>
    <row r="34" spans="1:7" ht="30" x14ac:dyDescent="0.25">
      <c r="A34" s="82" t="s">
        <v>134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</row>
    <row r="35" spans="1:7" ht="30" x14ac:dyDescent="0.25">
      <c r="A35" s="82" t="s">
        <v>15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x14ac:dyDescent="0.25">
      <c r="A36" s="83" t="s">
        <v>135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8"/>
      <c r="B37" s="18"/>
      <c r="C37" s="18"/>
      <c r="D37" s="18"/>
      <c r="E37" s="18"/>
      <c r="F37" s="18"/>
      <c r="G37" s="1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8" t="s">
        <v>136</v>
      </c>
      <c r="B1" s="94"/>
      <c r="C1" s="94"/>
      <c r="D1" s="94"/>
      <c r="E1" s="94"/>
      <c r="F1" s="94"/>
      <c r="G1" s="95"/>
    </row>
    <row r="2" spans="1:7" x14ac:dyDescent="0.25">
      <c r="A2" s="85" t="e">
        <f>#REF!</f>
        <v>#REF!</v>
      </c>
      <c r="B2" s="86"/>
      <c r="C2" s="86"/>
      <c r="D2" s="86"/>
      <c r="E2" s="86"/>
      <c r="F2" s="86"/>
      <c r="G2" s="87"/>
    </row>
    <row r="3" spans="1:7" x14ac:dyDescent="0.25">
      <c r="A3" s="88" t="s">
        <v>137</v>
      </c>
      <c r="B3" s="89"/>
      <c r="C3" s="89"/>
      <c r="D3" s="89"/>
      <c r="E3" s="89"/>
      <c r="F3" s="89"/>
      <c r="G3" s="90"/>
    </row>
    <row r="4" spans="1:7" x14ac:dyDescent="0.25">
      <c r="A4" s="88" t="s">
        <v>0</v>
      </c>
      <c r="B4" s="89"/>
      <c r="C4" s="89"/>
      <c r="D4" s="89"/>
      <c r="E4" s="89"/>
      <c r="F4" s="89"/>
      <c r="G4" s="90"/>
    </row>
    <row r="5" spans="1:7" x14ac:dyDescent="0.25">
      <c r="A5" s="91" t="s">
        <v>103</v>
      </c>
      <c r="B5" s="92"/>
      <c r="C5" s="92"/>
      <c r="D5" s="92"/>
      <c r="E5" s="92"/>
      <c r="F5" s="92"/>
      <c r="G5" s="93"/>
    </row>
    <row r="6" spans="1:7" ht="30" x14ac:dyDescent="0.25">
      <c r="A6" s="80" t="s">
        <v>104</v>
      </c>
      <c r="B6" s="2" t="s">
        <v>105</v>
      </c>
      <c r="C6" s="10" t="s">
        <v>106</v>
      </c>
      <c r="D6" s="10" t="s">
        <v>107</v>
      </c>
      <c r="E6" s="10" t="s">
        <v>108</v>
      </c>
      <c r="F6" s="10" t="s">
        <v>109</v>
      </c>
      <c r="G6" s="10" t="s">
        <v>110</v>
      </c>
    </row>
    <row r="7" spans="1:7" ht="15.75" customHeight="1" x14ac:dyDescent="0.25">
      <c r="A7" s="6" t="s">
        <v>138</v>
      </c>
      <c r="B7" s="60">
        <f t="shared" ref="B7:G7" si="0">SUM(B8:B16)</f>
        <v>0</v>
      </c>
      <c r="C7" s="60">
        <f t="shared" si="0"/>
        <v>0</v>
      </c>
      <c r="D7" s="60">
        <f t="shared" si="0"/>
        <v>0</v>
      </c>
      <c r="E7" s="60">
        <f t="shared" si="0"/>
        <v>0</v>
      </c>
      <c r="F7" s="60">
        <f t="shared" si="0"/>
        <v>0</v>
      </c>
      <c r="G7" s="60">
        <f t="shared" si="0"/>
        <v>0</v>
      </c>
    </row>
    <row r="8" spans="1:7" x14ac:dyDescent="0.25">
      <c r="A8" s="21" t="s">
        <v>139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</row>
    <row r="9" spans="1:7" ht="15.75" customHeight="1" x14ac:dyDescent="0.25">
      <c r="A9" s="21" t="s">
        <v>140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</row>
    <row r="10" spans="1:7" x14ac:dyDescent="0.25">
      <c r="A10" s="21" t="s">
        <v>141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</row>
    <row r="11" spans="1:7" x14ac:dyDescent="0.25">
      <c r="A11" s="21" t="s">
        <v>142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</row>
    <row r="12" spans="1:7" x14ac:dyDescent="0.25">
      <c r="A12" s="21" t="s">
        <v>143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</row>
    <row r="13" spans="1:7" x14ac:dyDescent="0.25">
      <c r="A13" s="21" t="s">
        <v>144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</row>
    <row r="14" spans="1:7" x14ac:dyDescent="0.25">
      <c r="A14" s="22" t="s">
        <v>145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</row>
    <row r="15" spans="1:7" x14ac:dyDescent="0.25">
      <c r="A15" s="21" t="s">
        <v>146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</row>
    <row r="16" spans="1:7" x14ac:dyDescent="0.25">
      <c r="A16" s="21" t="s">
        <v>147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</row>
    <row r="17" spans="1:7" x14ac:dyDescent="0.25">
      <c r="A17" s="21"/>
      <c r="B17" s="38"/>
      <c r="C17" s="38"/>
      <c r="D17" s="38"/>
      <c r="E17" s="38"/>
      <c r="F17" s="38"/>
      <c r="G17" s="38"/>
    </row>
    <row r="18" spans="1:7" x14ac:dyDescent="0.25">
      <c r="A18" s="1" t="s">
        <v>148</v>
      </c>
      <c r="B18" s="60">
        <f>SUM(B19:B27)</f>
        <v>0</v>
      </c>
      <c r="C18" s="60">
        <f t="shared" ref="C18:G18" si="1">SUM(C19:C27)</f>
        <v>0</v>
      </c>
      <c r="D18" s="60">
        <f t="shared" si="1"/>
        <v>0</v>
      </c>
      <c r="E18" s="60">
        <f t="shared" si="1"/>
        <v>0</v>
      </c>
      <c r="F18" s="60">
        <f t="shared" si="1"/>
        <v>0</v>
      </c>
      <c r="G18" s="60">
        <f t="shared" si="1"/>
        <v>0</v>
      </c>
    </row>
    <row r="19" spans="1:7" x14ac:dyDescent="0.25">
      <c r="A19" s="21" t="s">
        <v>139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</row>
    <row r="20" spans="1:7" x14ac:dyDescent="0.25">
      <c r="A20" s="21" t="s">
        <v>140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</row>
    <row r="21" spans="1:7" x14ac:dyDescent="0.25">
      <c r="A21" s="21" t="s">
        <v>141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</row>
    <row r="22" spans="1:7" x14ac:dyDescent="0.25">
      <c r="A22" s="21" t="s">
        <v>142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</row>
    <row r="23" spans="1:7" x14ac:dyDescent="0.25">
      <c r="A23" s="22" t="s">
        <v>143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</row>
    <row r="24" spans="1:7" x14ac:dyDescent="0.25">
      <c r="A24" s="22" t="s">
        <v>144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</row>
    <row r="25" spans="1:7" x14ac:dyDescent="0.25">
      <c r="A25" s="22" t="s">
        <v>145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</row>
    <row r="26" spans="1:7" x14ac:dyDescent="0.25">
      <c r="A26" s="22" t="s">
        <v>149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</row>
    <row r="27" spans="1:7" x14ac:dyDescent="0.25">
      <c r="A27" s="22" t="s">
        <v>147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</row>
    <row r="28" spans="1:7" x14ac:dyDescent="0.25">
      <c r="A28" s="16" t="s">
        <v>124</v>
      </c>
      <c r="B28" s="41"/>
      <c r="C28" s="41"/>
      <c r="D28" s="41"/>
      <c r="E28" s="41"/>
      <c r="F28" s="41"/>
      <c r="G28" s="41"/>
    </row>
    <row r="29" spans="1:7" ht="14.45" customHeight="1" x14ac:dyDescent="0.25">
      <c r="A29" s="1" t="s">
        <v>150</v>
      </c>
      <c r="B29" s="60">
        <f>B18+B7</f>
        <v>0</v>
      </c>
      <c r="C29" s="60">
        <f t="shared" ref="C29:G29" si="2">C18+C7</f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G29" s="60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101" t="s">
        <v>101</v>
      </c>
      <c r="B1" s="101"/>
      <c r="C1" s="101"/>
      <c r="D1" s="101"/>
      <c r="E1" s="101"/>
      <c r="F1" s="101"/>
      <c r="G1" s="101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72" t="s">
        <v>102</v>
      </c>
      <c r="B3" s="73"/>
      <c r="C3" s="73"/>
      <c r="D3" s="73"/>
      <c r="E3" s="73"/>
      <c r="F3" s="73"/>
      <c r="G3" s="74"/>
    </row>
    <row r="4" spans="1:7" x14ac:dyDescent="0.25">
      <c r="A4" s="72" t="s">
        <v>0</v>
      </c>
      <c r="B4" s="73"/>
      <c r="C4" s="73"/>
      <c r="D4" s="73"/>
      <c r="E4" s="73"/>
      <c r="F4" s="73"/>
      <c r="G4" s="74"/>
    </row>
    <row r="5" spans="1:7" x14ac:dyDescent="0.25">
      <c r="A5" s="72" t="s">
        <v>103</v>
      </c>
      <c r="B5" s="73"/>
      <c r="C5" s="73"/>
      <c r="D5" s="73"/>
      <c r="E5" s="73"/>
      <c r="F5" s="73"/>
      <c r="G5" s="74"/>
    </row>
    <row r="6" spans="1:7" x14ac:dyDescent="0.25">
      <c r="A6" s="99" t="s">
        <v>153</v>
      </c>
      <c r="B6" s="12">
        <v>2022</v>
      </c>
      <c r="C6" s="99">
        <f>+B6+1</f>
        <v>2023</v>
      </c>
      <c r="D6" s="99">
        <f>+C6+1</f>
        <v>2024</v>
      </c>
      <c r="E6" s="99">
        <f>+D6+1</f>
        <v>2025</v>
      </c>
      <c r="F6" s="99">
        <f>+E6+1</f>
        <v>2026</v>
      </c>
      <c r="G6" s="99">
        <f>+F6+1</f>
        <v>2027</v>
      </c>
    </row>
    <row r="7" spans="1:7" ht="83.25" customHeight="1" x14ac:dyDescent="0.25">
      <c r="A7" s="100"/>
      <c r="B7" s="33" t="s">
        <v>207</v>
      </c>
      <c r="C7" s="100"/>
      <c r="D7" s="100"/>
      <c r="E7" s="100"/>
      <c r="F7" s="100"/>
      <c r="G7" s="100"/>
    </row>
    <row r="8" spans="1:7" ht="30" x14ac:dyDescent="0.25">
      <c r="A8" s="34" t="s">
        <v>154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208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209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210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211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212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155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6" t="s">
        <v>213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214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215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156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216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6" t="s">
        <v>134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217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2" t="s">
        <v>136</v>
      </c>
      <c r="B1" s="102"/>
      <c r="C1" s="102"/>
      <c r="D1" s="102"/>
      <c r="E1" s="102"/>
      <c r="F1" s="102"/>
      <c r="G1" s="102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4" t="s">
        <v>137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103</v>
      </c>
      <c r="B5" s="55"/>
      <c r="C5" s="55"/>
      <c r="D5" s="55"/>
      <c r="E5" s="55"/>
      <c r="F5" s="55"/>
      <c r="G5" s="56"/>
    </row>
    <row r="6" spans="1:7" x14ac:dyDescent="0.25">
      <c r="A6" s="103" t="s">
        <v>218</v>
      </c>
      <c r="B6" s="12">
        <v>2022</v>
      </c>
      <c r="C6" s="99">
        <f>+B6+1</f>
        <v>2023</v>
      </c>
      <c r="D6" s="99">
        <f>+C6+1</f>
        <v>2024</v>
      </c>
      <c r="E6" s="99">
        <f>+D6+1</f>
        <v>2025</v>
      </c>
      <c r="F6" s="99">
        <f>+E6+1</f>
        <v>2026</v>
      </c>
      <c r="G6" s="99">
        <f>+F6+1</f>
        <v>2027</v>
      </c>
    </row>
    <row r="7" spans="1:7" ht="57.75" customHeight="1" x14ac:dyDescent="0.25">
      <c r="A7" s="104"/>
      <c r="B7" s="13" t="s">
        <v>207</v>
      </c>
      <c r="C7" s="100"/>
      <c r="D7" s="100"/>
      <c r="E7" s="100"/>
      <c r="F7" s="100"/>
      <c r="G7" s="100"/>
    </row>
    <row r="8" spans="1:7" x14ac:dyDescent="0.25">
      <c r="A8" s="6" t="s">
        <v>138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25">
      <c r="A9" s="21" t="s">
        <v>219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220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141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142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221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144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145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146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147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6"/>
      <c r="C18" s="16"/>
      <c r="D18" s="16"/>
      <c r="E18" s="16"/>
      <c r="F18" s="16"/>
      <c r="G18" s="16"/>
    </row>
    <row r="19" spans="1:7" x14ac:dyDescent="0.25">
      <c r="A19" s="1" t="s">
        <v>148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1" t="s">
        <v>219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220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141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142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221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144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145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149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147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" t="s">
        <v>150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2" t="s">
        <v>151</v>
      </c>
      <c r="B1" s="102"/>
      <c r="C1" s="102"/>
      <c r="D1" s="102"/>
      <c r="E1" s="102"/>
      <c r="F1" s="102"/>
      <c r="G1" s="102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4" t="s">
        <v>152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106" t="s">
        <v>153</v>
      </c>
      <c r="B5" s="107">
        <v>2017</v>
      </c>
      <c r="C5" s="107">
        <f>+B5+1</f>
        <v>2018</v>
      </c>
      <c r="D5" s="107">
        <f>+C5+1</f>
        <v>2019</v>
      </c>
      <c r="E5" s="107">
        <f>+D5+1</f>
        <v>2020</v>
      </c>
      <c r="F5" s="107">
        <f>+E5+1</f>
        <v>2021</v>
      </c>
      <c r="G5" s="12">
        <f>+F5+1</f>
        <v>2022</v>
      </c>
    </row>
    <row r="6" spans="1:7" ht="32.25" x14ac:dyDescent="0.25">
      <c r="A6" s="97"/>
      <c r="B6" s="108"/>
      <c r="C6" s="108"/>
      <c r="D6" s="108"/>
      <c r="E6" s="108"/>
      <c r="F6" s="108"/>
      <c r="G6" s="13" t="s">
        <v>222</v>
      </c>
    </row>
    <row r="7" spans="1:7" x14ac:dyDescent="0.25">
      <c r="A7" s="25" t="s">
        <v>154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25">
      <c r="A8" s="26" t="s">
        <v>223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224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114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115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225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118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119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227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121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155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6" t="s">
        <v>230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231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129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232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6"/>
      <c r="B27" s="23"/>
      <c r="C27" s="23"/>
      <c r="D27" s="23"/>
      <c r="E27" s="23"/>
      <c r="F27" s="23"/>
      <c r="G27" s="23"/>
    </row>
    <row r="28" spans="1:7" x14ac:dyDescent="0.25">
      <c r="A28" s="1" t="s">
        <v>156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6"/>
      <c r="B30" s="23"/>
      <c r="C30" s="23"/>
      <c r="D30" s="23"/>
      <c r="E30" s="23"/>
      <c r="F30" s="23"/>
      <c r="G30" s="23"/>
    </row>
    <row r="31" spans="1:7" x14ac:dyDescent="0.25">
      <c r="A31" s="1" t="s">
        <v>157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25">
      <c r="A32" s="16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30" t="s">
        <v>134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233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135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105" t="s">
        <v>234</v>
      </c>
      <c r="B39" s="105"/>
      <c r="C39" s="105"/>
      <c r="D39" s="105"/>
      <c r="E39" s="105"/>
      <c r="F39" s="105"/>
      <c r="G39" s="105"/>
    </row>
    <row r="40" spans="1:7" x14ac:dyDescent="0.25">
      <c r="A40" s="105" t="s">
        <v>235</v>
      </c>
      <c r="B40" s="105"/>
      <c r="C40" s="105"/>
      <c r="D40" s="105"/>
      <c r="E40" s="105"/>
      <c r="F40" s="105"/>
      <c r="G40" s="10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2" t="s">
        <v>158</v>
      </c>
      <c r="B1" s="102"/>
      <c r="C1" s="102"/>
      <c r="D1" s="102"/>
      <c r="E1" s="102"/>
      <c r="F1" s="102"/>
      <c r="G1" s="102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4" t="s">
        <v>159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109" t="s">
        <v>218</v>
      </c>
      <c r="B5" s="107">
        <v>2017</v>
      </c>
      <c r="C5" s="107">
        <f>+B5+1</f>
        <v>2018</v>
      </c>
      <c r="D5" s="107">
        <f>+C5+1</f>
        <v>2019</v>
      </c>
      <c r="E5" s="107">
        <f>+D5+1</f>
        <v>2020</v>
      </c>
      <c r="F5" s="107">
        <f>+E5+1</f>
        <v>2021</v>
      </c>
      <c r="G5" s="12">
        <v>2022</v>
      </c>
    </row>
    <row r="6" spans="1:7" ht="48.75" customHeight="1" x14ac:dyDescent="0.25">
      <c r="A6" s="110"/>
      <c r="B6" s="108"/>
      <c r="C6" s="108"/>
      <c r="D6" s="108"/>
      <c r="E6" s="108"/>
      <c r="F6" s="108"/>
      <c r="G6" s="13" t="s">
        <v>236</v>
      </c>
    </row>
    <row r="7" spans="1:7" x14ac:dyDescent="0.25">
      <c r="A7" s="6" t="s">
        <v>138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25">
      <c r="A8" s="21" t="s">
        <v>219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220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141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142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221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144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145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146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147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1" t="s">
        <v>148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1" t="s">
        <v>219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220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141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142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221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144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145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149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147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" t="s">
        <v>237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105" t="s">
        <v>234</v>
      </c>
      <c r="B32" s="105"/>
      <c r="C32" s="105"/>
      <c r="D32" s="105"/>
      <c r="E32" s="105"/>
      <c r="F32" s="105"/>
      <c r="G32" s="105"/>
    </row>
    <row r="33" spans="1:7" x14ac:dyDescent="0.25">
      <c r="A33" s="105" t="s">
        <v>235</v>
      </c>
      <c r="B33" s="105"/>
      <c r="C33" s="105"/>
      <c r="D33" s="105"/>
      <c r="E33" s="105"/>
      <c r="F33" s="105"/>
      <c r="G33" s="10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111" t="s">
        <v>160</v>
      </c>
      <c r="B1" s="111"/>
      <c r="C1" s="111"/>
      <c r="D1" s="111"/>
      <c r="E1" s="111"/>
      <c r="F1" s="111"/>
    </row>
    <row r="2" spans="1:6" ht="20.100000000000001" customHeight="1" x14ac:dyDescent="0.25">
      <c r="A2" s="53" t="e">
        <f>#REF!</f>
        <v>#REF!</v>
      </c>
      <c r="B2" s="75"/>
      <c r="C2" s="75"/>
      <c r="D2" s="75"/>
      <c r="E2" s="75"/>
      <c r="F2" s="76"/>
    </row>
    <row r="3" spans="1:6" ht="29.25" customHeight="1" x14ac:dyDescent="0.25">
      <c r="A3" s="77" t="s">
        <v>161</v>
      </c>
      <c r="B3" s="78"/>
      <c r="C3" s="78"/>
      <c r="D3" s="78"/>
      <c r="E3" s="78"/>
      <c r="F3" s="79"/>
    </row>
    <row r="4" spans="1:6" ht="35.25" customHeight="1" x14ac:dyDescent="0.25">
      <c r="A4" s="62"/>
      <c r="B4" s="62" t="s">
        <v>162</v>
      </c>
      <c r="C4" s="62" t="s">
        <v>163</v>
      </c>
      <c r="D4" s="62" t="s">
        <v>164</v>
      </c>
      <c r="E4" s="62" t="s">
        <v>165</v>
      </c>
      <c r="F4" s="62" t="s">
        <v>166</v>
      </c>
    </row>
    <row r="5" spans="1:6" ht="12.75" customHeight="1" x14ac:dyDescent="0.25">
      <c r="A5" s="5" t="s">
        <v>167</v>
      </c>
      <c r="B5" s="17"/>
      <c r="C5" s="17"/>
      <c r="D5" s="17"/>
      <c r="E5" s="17"/>
      <c r="F5" s="17"/>
    </row>
    <row r="6" spans="1:6" ht="30" x14ac:dyDescent="0.25">
      <c r="A6" s="22" t="s">
        <v>168</v>
      </c>
      <c r="B6" s="23"/>
      <c r="C6" s="23"/>
      <c r="D6" s="23"/>
      <c r="E6" s="23"/>
      <c r="F6" s="23"/>
    </row>
    <row r="7" spans="1:6" ht="15" x14ac:dyDescent="0.25">
      <c r="A7" s="22" t="s">
        <v>169</v>
      </c>
      <c r="B7" s="23"/>
      <c r="C7" s="23"/>
      <c r="D7" s="23"/>
      <c r="E7" s="23"/>
      <c r="F7" s="23"/>
    </row>
    <row r="8" spans="1:6" ht="15" x14ac:dyDescent="0.25">
      <c r="A8" s="30"/>
      <c r="B8" s="16"/>
      <c r="C8" s="16"/>
      <c r="D8" s="16"/>
      <c r="E8" s="16"/>
      <c r="F8" s="16"/>
    </row>
    <row r="9" spans="1:6" ht="15" x14ac:dyDescent="0.25">
      <c r="A9" s="5" t="s">
        <v>170</v>
      </c>
      <c r="B9" s="16"/>
      <c r="C9" s="16"/>
      <c r="D9" s="16"/>
      <c r="E9" s="16"/>
      <c r="F9" s="16"/>
    </row>
    <row r="10" spans="1:6" ht="15" x14ac:dyDescent="0.25">
      <c r="A10" s="22" t="s">
        <v>171</v>
      </c>
      <c r="B10" s="23"/>
      <c r="C10" s="23"/>
      <c r="D10" s="23"/>
      <c r="E10" s="23"/>
      <c r="F10" s="23"/>
    </row>
    <row r="11" spans="1:6" ht="15" x14ac:dyDescent="0.25">
      <c r="A11" s="42" t="s">
        <v>172</v>
      </c>
      <c r="B11" s="23"/>
      <c r="C11" s="23"/>
      <c r="D11" s="23"/>
      <c r="E11" s="23"/>
      <c r="F11" s="23"/>
    </row>
    <row r="12" spans="1:6" ht="15" x14ac:dyDescent="0.25">
      <c r="A12" s="42" t="s">
        <v>173</v>
      </c>
      <c r="B12" s="23"/>
      <c r="C12" s="23"/>
      <c r="D12" s="23"/>
      <c r="E12" s="23"/>
      <c r="F12" s="23"/>
    </row>
    <row r="13" spans="1:6" ht="15" x14ac:dyDescent="0.25">
      <c r="A13" s="42" t="s">
        <v>174</v>
      </c>
      <c r="B13" s="23"/>
      <c r="C13" s="23"/>
      <c r="D13" s="23"/>
      <c r="E13" s="23"/>
      <c r="F13" s="23"/>
    </row>
    <row r="14" spans="1:6" ht="15" x14ac:dyDescent="0.25">
      <c r="A14" s="22" t="s">
        <v>175</v>
      </c>
      <c r="B14" s="23"/>
      <c r="C14" s="23"/>
      <c r="D14" s="23"/>
      <c r="E14" s="23"/>
      <c r="F14" s="23"/>
    </row>
    <row r="15" spans="1:6" ht="15" x14ac:dyDescent="0.25">
      <c r="A15" s="42" t="s">
        <v>172</v>
      </c>
      <c r="B15" s="23"/>
      <c r="C15" s="23"/>
      <c r="D15" s="23"/>
      <c r="E15" s="23"/>
      <c r="F15" s="23"/>
    </row>
    <row r="16" spans="1:6" ht="15" x14ac:dyDescent="0.25">
      <c r="A16" s="42" t="s">
        <v>173</v>
      </c>
      <c r="B16" s="23"/>
      <c r="C16" s="23"/>
      <c r="D16" s="23"/>
      <c r="E16" s="23"/>
      <c r="F16" s="23"/>
    </row>
    <row r="17" spans="1:6" ht="15" x14ac:dyDescent="0.25">
      <c r="A17" s="42" t="s">
        <v>174</v>
      </c>
      <c r="B17" s="23"/>
      <c r="C17" s="23"/>
      <c r="D17" s="23"/>
      <c r="E17" s="23"/>
      <c r="F17" s="23"/>
    </row>
    <row r="18" spans="1:6" ht="15" x14ac:dyDescent="0.25">
      <c r="A18" s="22" t="s">
        <v>176</v>
      </c>
      <c r="B18" s="63"/>
      <c r="C18" s="23"/>
      <c r="D18" s="23"/>
      <c r="E18" s="23"/>
      <c r="F18" s="23"/>
    </row>
    <row r="19" spans="1:6" ht="15" x14ac:dyDescent="0.25">
      <c r="A19" s="22" t="s">
        <v>177</v>
      </c>
      <c r="B19" s="23"/>
      <c r="C19" s="23"/>
      <c r="D19" s="23"/>
      <c r="E19" s="23"/>
      <c r="F19" s="23"/>
    </row>
    <row r="20" spans="1:6" ht="30" x14ac:dyDescent="0.25">
      <c r="A20" s="22" t="s">
        <v>178</v>
      </c>
      <c r="B20" s="64"/>
      <c r="C20" s="64"/>
      <c r="D20" s="64"/>
      <c r="E20" s="64"/>
      <c r="F20" s="64"/>
    </row>
    <row r="21" spans="1:6" ht="30" x14ac:dyDescent="0.25">
      <c r="A21" s="22" t="s">
        <v>179</v>
      </c>
      <c r="B21" s="64"/>
      <c r="C21" s="64"/>
      <c r="D21" s="64"/>
      <c r="E21" s="64"/>
      <c r="F21" s="64"/>
    </row>
    <row r="22" spans="1:6" ht="30" x14ac:dyDescent="0.25">
      <c r="A22" s="22" t="s">
        <v>180</v>
      </c>
      <c r="B22" s="64"/>
      <c r="C22" s="64"/>
      <c r="D22" s="64"/>
      <c r="E22" s="64"/>
      <c r="F22" s="64"/>
    </row>
    <row r="23" spans="1:6" ht="15" x14ac:dyDescent="0.25">
      <c r="A23" s="22" t="s">
        <v>181</v>
      </c>
      <c r="B23" s="64"/>
      <c r="C23" s="64"/>
      <c r="D23" s="64"/>
      <c r="E23" s="64"/>
      <c r="F23" s="64"/>
    </row>
    <row r="24" spans="1:6" ht="15" x14ac:dyDescent="0.25">
      <c r="A24" s="22" t="s">
        <v>182</v>
      </c>
      <c r="B24" s="65"/>
      <c r="C24" s="23"/>
      <c r="D24" s="23"/>
      <c r="E24" s="23"/>
      <c r="F24" s="23"/>
    </row>
    <row r="25" spans="1:6" ht="15" x14ac:dyDescent="0.25">
      <c r="A25" s="22" t="s">
        <v>183</v>
      </c>
      <c r="B25" s="65"/>
      <c r="C25" s="23"/>
      <c r="D25" s="23"/>
      <c r="E25" s="23"/>
      <c r="F25" s="23"/>
    </row>
    <row r="26" spans="1:6" ht="15" x14ac:dyDescent="0.25">
      <c r="A26" s="30"/>
      <c r="B26" s="16"/>
      <c r="C26" s="16"/>
      <c r="D26" s="16"/>
      <c r="E26" s="16"/>
      <c r="F26" s="16"/>
    </row>
    <row r="27" spans="1:6" ht="15" x14ac:dyDescent="0.25">
      <c r="A27" s="5" t="s">
        <v>184</v>
      </c>
      <c r="B27" s="16"/>
      <c r="C27" s="16"/>
      <c r="D27" s="16"/>
      <c r="E27" s="16"/>
      <c r="F27" s="16"/>
    </row>
    <row r="28" spans="1:6" ht="15" x14ac:dyDescent="0.25">
      <c r="A28" s="22" t="s">
        <v>185</v>
      </c>
      <c r="B28" s="23"/>
      <c r="C28" s="23"/>
      <c r="D28" s="23"/>
      <c r="E28" s="23"/>
      <c r="F28" s="23"/>
    </row>
    <row r="29" spans="1:6" ht="15" x14ac:dyDescent="0.25">
      <c r="A29" s="30"/>
      <c r="B29" s="16"/>
      <c r="C29" s="16"/>
      <c r="D29" s="16"/>
      <c r="E29" s="16"/>
      <c r="F29" s="16"/>
    </row>
    <row r="30" spans="1:6" ht="15" x14ac:dyDescent="0.25">
      <c r="A30" s="5" t="s">
        <v>186</v>
      </c>
      <c r="B30" s="16"/>
      <c r="C30" s="16"/>
      <c r="D30" s="16"/>
      <c r="E30" s="16"/>
      <c r="F30" s="16"/>
    </row>
    <row r="31" spans="1:6" ht="15" x14ac:dyDescent="0.25">
      <c r="A31" s="22" t="s">
        <v>171</v>
      </c>
      <c r="B31" s="23"/>
      <c r="C31" s="23"/>
      <c r="D31" s="23"/>
      <c r="E31" s="23"/>
      <c r="F31" s="23"/>
    </row>
    <row r="32" spans="1:6" ht="15" x14ac:dyDescent="0.25">
      <c r="A32" s="22" t="s">
        <v>175</v>
      </c>
      <c r="B32" s="23"/>
      <c r="C32" s="23"/>
      <c r="D32" s="23"/>
      <c r="E32" s="23"/>
      <c r="F32" s="23"/>
    </row>
    <row r="33" spans="1:6" ht="15" x14ac:dyDescent="0.25">
      <c r="A33" s="22" t="s">
        <v>187</v>
      </c>
      <c r="B33" s="23"/>
      <c r="C33" s="23"/>
      <c r="D33" s="23"/>
      <c r="E33" s="23"/>
      <c r="F33" s="23"/>
    </row>
    <row r="34" spans="1:6" ht="15" x14ac:dyDescent="0.25">
      <c r="A34" s="30"/>
      <c r="B34" s="16"/>
      <c r="C34" s="16"/>
      <c r="D34" s="16"/>
      <c r="E34" s="16"/>
      <c r="F34" s="16"/>
    </row>
    <row r="35" spans="1:6" ht="15" x14ac:dyDescent="0.25">
      <c r="A35" s="5" t="s">
        <v>188</v>
      </c>
      <c r="B35" s="16"/>
      <c r="C35" s="16"/>
      <c r="D35" s="16"/>
      <c r="E35" s="16"/>
      <c r="F35" s="16"/>
    </row>
    <row r="36" spans="1:6" ht="15" x14ac:dyDescent="0.25">
      <c r="A36" s="22" t="s">
        <v>189</v>
      </c>
      <c r="B36" s="23"/>
      <c r="C36" s="23"/>
      <c r="D36" s="23"/>
      <c r="E36" s="23"/>
      <c r="F36" s="23"/>
    </row>
    <row r="37" spans="1:6" ht="15" x14ac:dyDescent="0.25">
      <c r="A37" s="22" t="s">
        <v>190</v>
      </c>
      <c r="B37" s="23"/>
      <c r="C37" s="23"/>
      <c r="D37" s="23"/>
      <c r="E37" s="23"/>
      <c r="F37" s="23"/>
    </row>
    <row r="38" spans="1:6" ht="15" x14ac:dyDescent="0.25">
      <c r="A38" s="22" t="s">
        <v>191</v>
      </c>
      <c r="B38" s="65"/>
      <c r="C38" s="23"/>
      <c r="D38" s="23"/>
      <c r="E38" s="23"/>
      <c r="F38" s="23"/>
    </row>
    <row r="39" spans="1:6" ht="15" x14ac:dyDescent="0.25">
      <c r="A39" s="30"/>
      <c r="B39" s="16"/>
      <c r="C39" s="16"/>
      <c r="D39" s="16"/>
      <c r="E39" s="16"/>
      <c r="F39" s="16"/>
    </row>
    <row r="40" spans="1:6" ht="15" x14ac:dyDescent="0.25">
      <c r="A40" s="5" t="s">
        <v>192</v>
      </c>
      <c r="B40" s="23"/>
      <c r="C40" s="23"/>
      <c r="D40" s="23"/>
      <c r="E40" s="23"/>
      <c r="F40" s="23"/>
    </row>
    <row r="41" spans="1:6" ht="15" x14ac:dyDescent="0.25">
      <c r="A41" s="30"/>
      <c r="B41" s="16"/>
      <c r="C41" s="16"/>
      <c r="D41" s="16"/>
      <c r="E41" s="16"/>
      <c r="F41" s="16"/>
    </row>
    <row r="42" spans="1:6" ht="15" x14ac:dyDescent="0.25">
      <c r="A42" s="5" t="s">
        <v>193</v>
      </c>
      <c r="B42" s="16"/>
      <c r="C42" s="16"/>
      <c r="D42" s="16"/>
      <c r="E42" s="16"/>
      <c r="F42" s="16"/>
    </row>
    <row r="43" spans="1:6" ht="15" x14ac:dyDescent="0.25">
      <c r="A43" s="22" t="s">
        <v>194</v>
      </c>
      <c r="B43" s="23"/>
      <c r="C43" s="23"/>
      <c r="D43" s="23"/>
      <c r="E43" s="23"/>
      <c r="F43" s="23"/>
    </row>
    <row r="44" spans="1:6" ht="15" x14ac:dyDescent="0.25">
      <c r="A44" s="22" t="s">
        <v>195</v>
      </c>
      <c r="B44" s="23"/>
      <c r="C44" s="23"/>
      <c r="D44" s="23"/>
      <c r="E44" s="23"/>
      <c r="F44" s="23"/>
    </row>
    <row r="45" spans="1:6" ht="15" x14ac:dyDescent="0.25">
      <c r="A45" s="22" t="s">
        <v>196</v>
      </c>
      <c r="B45" s="23"/>
      <c r="C45" s="23"/>
      <c r="D45" s="23"/>
      <c r="E45" s="23"/>
      <c r="F45" s="23"/>
    </row>
    <row r="46" spans="1:6" ht="15" x14ac:dyDescent="0.25">
      <c r="A46" s="30"/>
      <c r="B46" s="16"/>
      <c r="C46" s="16"/>
      <c r="D46" s="16"/>
      <c r="E46" s="16"/>
      <c r="F46" s="16"/>
    </row>
    <row r="47" spans="1:6" ht="30" x14ac:dyDescent="0.25">
      <c r="A47" s="5" t="s">
        <v>197</v>
      </c>
      <c r="B47" s="16"/>
      <c r="C47" s="16"/>
      <c r="D47" s="16"/>
      <c r="E47" s="16"/>
      <c r="F47" s="16"/>
    </row>
    <row r="48" spans="1:6" ht="15" x14ac:dyDescent="0.25">
      <c r="A48" s="22" t="s">
        <v>195</v>
      </c>
      <c r="B48" s="64"/>
      <c r="C48" s="64"/>
      <c r="D48" s="64"/>
      <c r="E48" s="64"/>
      <c r="F48" s="64"/>
    </row>
    <row r="49" spans="1:6" ht="15" x14ac:dyDescent="0.25">
      <c r="A49" s="22" t="s">
        <v>196</v>
      </c>
      <c r="B49" s="64"/>
      <c r="C49" s="64"/>
      <c r="D49" s="64"/>
      <c r="E49" s="64"/>
      <c r="F49" s="64"/>
    </row>
    <row r="50" spans="1:6" ht="15" x14ac:dyDescent="0.25">
      <c r="A50" s="30"/>
      <c r="B50" s="16"/>
      <c r="C50" s="16"/>
      <c r="D50" s="16"/>
      <c r="E50" s="16"/>
      <c r="F50" s="16"/>
    </row>
    <row r="51" spans="1:6" ht="15" x14ac:dyDescent="0.25">
      <c r="A51" s="5" t="s">
        <v>198</v>
      </c>
      <c r="B51" s="16"/>
      <c r="C51" s="16"/>
      <c r="D51" s="16"/>
      <c r="E51" s="16"/>
      <c r="F51" s="16"/>
    </row>
    <row r="52" spans="1:6" ht="15" x14ac:dyDescent="0.25">
      <c r="A52" s="22" t="s">
        <v>195</v>
      </c>
      <c r="B52" s="23"/>
      <c r="C52" s="23"/>
      <c r="D52" s="23"/>
      <c r="E52" s="23"/>
      <c r="F52" s="23"/>
    </row>
    <row r="53" spans="1:6" ht="15" x14ac:dyDescent="0.25">
      <c r="A53" s="22" t="s">
        <v>196</v>
      </c>
      <c r="B53" s="23"/>
      <c r="C53" s="23"/>
      <c r="D53" s="23"/>
      <c r="E53" s="23"/>
      <c r="F53" s="23"/>
    </row>
    <row r="54" spans="1:6" ht="15" x14ac:dyDescent="0.25">
      <c r="A54" s="22" t="s">
        <v>199</v>
      </c>
      <c r="B54" s="23"/>
      <c r="C54" s="23"/>
      <c r="D54" s="23"/>
      <c r="E54" s="23"/>
      <c r="F54" s="23"/>
    </row>
    <row r="55" spans="1:6" ht="15" x14ac:dyDescent="0.25">
      <c r="A55" s="30"/>
      <c r="B55" s="16"/>
      <c r="C55" s="16"/>
      <c r="D55" s="16"/>
      <c r="E55" s="16"/>
      <c r="F55" s="16"/>
    </row>
    <row r="56" spans="1:6" ht="44.25" customHeight="1" x14ac:dyDescent="0.25">
      <c r="A56" s="5" t="s">
        <v>200</v>
      </c>
      <c r="B56" s="16"/>
      <c r="C56" s="16"/>
      <c r="D56" s="16"/>
      <c r="E56" s="16"/>
      <c r="F56" s="16"/>
    </row>
    <row r="57" spans="1:6" ht="20.100000000000001" customHeight="1" x14ac:dyDescent="0.25">
      <c r="A57" s="22" t="s">
        <v>195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196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6"/>
      <c r="C59" s="16"/>
      <c r="D59" s="16"/>
      <c r="E59" s="16"/>
      <c r="F59" s="16"/>
    </row>
    <row r="60" spans="1:6" ht="20.100000000000001" customHeight="1" x14ac:dyDescent="0.25">
      <c r="A60" s="5" t="s">
        <v>201</v>
      </c>
      <c r="B60" s="16"/>
      <c r="C60" s="16"/>
      <c r="D60" s="16"/>
      <c r="E60" s="16"/>
      <c r="F60" s="16"/>
    </row>
    <row r="61" spans="1:6" ht="20.100000000000001" customHeight="1" x14ac:dyDescent="0.25">
      <c r="A61" s="22" t="s">
        <v>202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203</v>
      </c>
      <c r="B62" s="65"/>
      <c r="C62" s="23"/>
      <c r="D62" s="23"/>
      <c r="E62" s="23"/>
      <c r="F62" s="23"/>
    </row>
    <row r="63" spans="1:6" ht="20.100000000000001" customHeight="1" x14ac:dyDescent="0.25">
      <c r="A63" s="30"/>
      <c r="B63" s="16"/>
      <c r="C63" s="16"/>
      <c r="D63" s="16"/>
      <c r="E63" s="16"/>
      <c r="F63" s="16"/>
    </row>
    <row r="64" spans="1:6" ht="20.100000000000001" customHeight="1" x14ac:dyDescent="0.25">
      <c r="A64" s="5" t="s">
        <v>204</v>
      </c>
      <c r="B64" s="16"/>
      <c r="C64" s="16"/>
      <c r="D64" s="16"/>
      <c r="E64" s="16"/>
      <c r="F64" s="16"/>
    </row>
    <row r="65" spans="1:6" ht="20.100000000000001" customHeight="1" x14ac:dyDescent="0.25">
      <c r="A65" s="22" t="s">
        <v>205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206</v>
      </c>
      <c r="B66" s="23"/>
      <c r="C66" s="23"/>
      <c r="D66" s="23"/>
      <c r="E66" s="23"/>
      <c r="F66" s="23"/>
    </row>
    <row r="67" spans="1:6" ht="20.100000000000001" customHeight="1" x14ac:dyDescent="0.25">
      <c r="A67" s="6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Formato 6 a)</vt:lpstr>
      <vt:lpstr>Formato 7 a)</vt:lpstr>
      <vt:lpstr>Formato 7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2025-04-30T18:26:56Z</cp:lastPrinted>
  <dcterms:created xsi:type="dcterms:W3CDTF">2023-03-16T22:14:51Z</dcterms:created>
  <dcterms:modified xsi:type="dcterms:W3CDTF">2025-05-07T21:19:02Z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