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presupuestaria\"/>
    </mc:Choice>
  </mc:AlternateContent>
  <bookViews>
    <workbookView xWindow="0" yWindow="0" windowWidth="28800" windowHeight="1071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<sst xmlns="http://schemas.openxmlformats.org/spreadsheetml/2006/main" count="17" uniqueCount="17">
  <si>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</si>
  <si>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</si>
  <si>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</si>
  <si>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</si>
  <si>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</si>
  <si>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</si>
  <si>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</si>
  <si>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</si>
  <si>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</si>
  <si>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</si>
  <si>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</si>
  <si>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</si>
  <si>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</si>
  <si>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</si>
  <si>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</si>
  <si>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</si>
  <si>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ESTATAL DE LA CULTURA DEL ESTADO DE GUANAJUATO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</si>
</sst>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2343150</xdr:colOff>
      <xdr:row>20</xdr:row>
      <xdr:rowOff>133350</xdr:rowOff>
    </xdr:from>
    <xdr:to>
      <xdr:col>5</xdr:col>
      <xdr:colOff>1000125</xdr:colOff>
      <xdr:row>26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343150" y="3648075"/>
          <a:ext cx="5572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activeCell="I10" sqref="I1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2" t="s">
        <v>16</v>
      </c>
      <c r="B1" s="23"/>
      <c r="C1" s="23"/>
      <c r="D1" s="23"/>
      <c r="E1" s="23"/>
      <c r="F1" s="23"/>
      <c r="G1" s="24"/>
    </row>
    <row r="2" spans="1:7" x14ac:dyDescent="0.2">
      <c r="A2" s="14"/>
      <c r="B2" s="11"/>
      <c r="C2" s="12"/>
      <c r="D2" s="9" t="s">
        <v>12</v>
      </c>
      <c r="E2" s="12"/>
      <c r="F2" s="13"/>
      <c r="G2" s="20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1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204743543.13999999</v>
      </c>
      <c r="C6" s="4">
        <v>93932850.359999999</v>
      </c>
      <c r="D6" s="4">
        <f>B6+C6</f>
        <v>298676393.5</v>
      </c>
      <c r="E6" s="4">
        <v>98484945.579999998</v>
      </c>
      <c r="F6" s="4">
        <v>94894460.579999998</v>
      </c>
      <c r="G6" s="4">
        <f>D6-E6</f>
        <v>200191447.92000002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49202500</v>
      </c>
      <c r="C8" s="4">
        <v>44592234.840000004</v>
      </c>
      <c r="D8" s="4">
        <f>B8+C8</f>
        <v>93794734.840000004</v>
      </c>
      <c r="E8" s="4">
        <v>34504679.899999999</v>
      </c>
      <c r="F8" s="4">
        <v>34504679.899999999</v>
      </c>
      <c r="G8" s="4">
        <f>D8-E8</f>
        <v>59290054.940000005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1897000</v>
      </c>
      <c r="C12" s="4">
        <v>594200</v>
      </c>
      <c r="D12" s="4">
        <f>B12+C12</f>
        <v>2491200</v>
      </c>
      <c r="E12" s="4">
        <v>2159328.25</v>
      </c>
      <c r="F12" s="4">
        <v>2159328.25</v>
      </c>
      <c r="G12" s="4">
        <f>D12-E12</f>
        <v>331871.75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255843043.13999999</v>
      </c>
      <c r="C16" s="8">
        <f t="shared" si="0"/>
        <v>139119285.19999999</v>
      </c>
      <c r="D16" s="8">
        <f t="shared" si="0"/>
        <v>394962328.34000003</v>
      </c>
      <c r="E16" s="8">
        <f t="shared" si="0"/>
        <v>135148953.72999999</v>
      </c>
      <c r="F16" s="8">
        <f t="shared" si="0"/>
        <v>131558468.72999999</v>
      </c>
      <c r="G16" s="8">
        <f t="shared" si="0"/>
        <v>259813374.61000001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2024-07-24T23:27:42Z</cp:lastPrinted>
  <dcterms:created xsi:type="dcterms:W3CDTF">2014-02-10T03:37:14Z</dcterms:created>
  <dcterms:modified xsi:type="dcterms:W3CDTF">2024-07-24T23:27:44Z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