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5FEF94FE-CB68-4FB7-A2D1-3E614E2449EA}" xr6:coauthVersionLast="47" xr6:coauthVersionMax="47" xr10:uidLastSave="{00000000-0000-0000-0000-000000000000}"/>
  <bookViews>
    <workbookView xWindow="-120" yWindow="-120" windowWidth="29040" windowHeight="15720" xr2:uid="{BC0E5B01-6D15-44F1-8A52-5FB46FAB6303}"/>
  </bookViews>
  <sheets>
    <sheet name="VHP" sheetId="1" r:id="rId1"/>
  </sheets>
  <externalReferences>
    <externalReference r:id="rId2"/>
  </externalReferences>
  <definedNames>
    <definedName name="_xlnm._FilterDatabase" localSheetId="0" hidden="1">VHP!$A$2:$F$38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VHP!$A$1:$F$50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E20" i="1"/>
  <c r="E38" i="1" s="1"/>
  <c r="F18" i="1"/>
  <c r="F17" i="1"/>
  <c r="F16" i="1"/>
  <c r="E16" i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B4" i="1"/>
  <c r="B20" i="1" s="1"/>
  <c r="B38" i="1" l="1"/>
  <c r="F4" i="1"/>
  <c r="C20" i="1"/>
  <c r="C38" i="1" s="1"/>
  <c r="F20" i="1" l="1"/>
  <c r="F38" i="1"/>
</calcChain>
</file>

<file path=xl/sharedStrings.xml><?xml version="1.0" encoding="utf-8"?>
<sst xmlns="http://schemas.openxmlformats.org/spreadsheetml/2006/main" count="36" uniqueCount="26">
  <si>
    <t>INSTITUTO ESTATAL DE LA CULTURA DEL ESTADO DE GUANAJUATO
Estado de Variación en la Hacienda Pública
Del 1 de Enero 31 de Diciembre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</si>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</sst>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3" fontId="3" fillId="0" borderId="4" xfId="1" applyNumberFormat="1" applyFont="1" applyBorder="1" applyProtection="1">
      <protection locked="0"/>
    </xf>
    <xf numFmtId="3" fontId="4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 indent="2"/>
    </xf>
    <xf numFmtId="3" fontId="4" fillId="0" borderId="4" xfId="1" applyNumberFormat="1" applyFont="1" applyBorder="1" applyProtection="1">
      <protection locked="0"/>
    </xf>
    <xf numFmtId="0" fontId="4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vertical="top" wrapText="1"/>
    </xf>
    <xf numFmtId="3" fontId="4" fillId="0" borderId="4" xfId="1" applyNumberFormat="1" applyFont="1" applyBorder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vertical="top"/>
    </xf>
    <xf numFmtId="0" fontId="2" fillId="0" borderId="0" xfId="1" applyAlignment="1" applyProtection="1">
      <alignment horizontal="left" vertical="top" inden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3">
    <cellStyle name="Millares 2" xfId="2" xr:uid="{BBEA923C-F18B-4A70-A77D-B66ABFCADDDD}"/>
    <cellStyle name="Normal" xfId="0" builtinId="0"/>
    <cellStyle name="Normal 2 2" xfId="1" xr:uid="{409A5205-4C36-4F71-9E6F-3DB84AC96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2238375</xdr:colOff>
      <xdr:row>43</xdr:row>
      <xdr:rowOff>9525</xdr:rowOff>
    </xdr:from>
    <xdr:to>
      <xdr:col>5</xdr:col>
      <xdr:colOff>238125</xdr:colOff>
      <xdr:row>47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BC69FA-E79C-4E6D-97A3-EC31676558FC}"/>
            </a:ext>
          </a:extLst>
        </xdr:cNvPr>
        <xdr:cNvSpPr txBox="1"/>
      </xdr:nvSpPr>
      <xdr:spPr>
        <a:xfrm>
          <a:off x="2238375" y="7800975"/>
          <a:ext cx="53435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5B2B-2B44-4ED4-A479-EB6FC44C4560}">
  <sheetPr>
    <pageSetUpPr fitToPage="1"/>
  </sheetPr>
  <dimension ref="A1:F40"/>
  <sheetViews>
    <sheetView showGridLines="0"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7" customWidth="1"/>
    <col min="2" max="5" width="16.28515625" style="22" customWidth="1"/>
    <col min="6" max="6" width="14.28515625" style="22" customWidth="1"/>
    <col min="7" max="16384" width="9.28515625" style="4"/>
  </cols>
  <sheetData>
    <row r="1" spans="1:6" ht="45" customHeight="1" x14ac:dyDescent="0.25">
      <c r="A1" s="1" t="s">
        <v>0</v>
      </c>
      <c r="B1" s="2"/>
      <c r="C1" s="2"/>
      <c r="D1" s="2"/>
      <c r="E1" s="2"/>
      <c r="F1" s="3"/>
    </row>
    <row r="2" spans="1:6" s="7" customFormat="1" ht="60.7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25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170882095.02999997</v>
      </c>
      <c r="C4" s="12"/>
      <c r="D4" s="12"/>
      <c r="E4" s="12"/>
      <c r="F4" s="11">
        <f>SUM(B4:E4)</f>
        <v>170882095.02999997</v>
      </c>
    </row>
    <row r="5" spans="1:6" ht="11.25" customHeight="1" x14ac:dyDescent="0.2">
      <c r="A5" s="13" t="s">
        <v>8</v>
      </c>
      <c r="B5" s="14">
        <v>164366478.38999999</v>
      </c>
      <c r="C5" s="12"/>
      <c r="D5" s="12"/>
      <c r="E5" s="12"/>
      <c r="F5" s="11">
        <f>SUM(B5:E5)</f>
        <v>164366478.38999999</v>
      </c>
    </row>
    <row r="6" spans="1:6" ht="11.25" customHeight="1" x14ac:dyDescent="0.2">
      <c r="A6" s="13" t="s">
        <v>9</v>
      </c>
      <c r="B6" s="14">
        <v>6515616.6399999997</v>
      </c>
      <c r="C6" s="12"/>
      <c r="D6" s="12"/>
      <c r="E6" s="12"/>
      <c r="F6" s="11">
        <f>SUM(B6:E6)</f>
        <v>6515616.6399999997</v>
      </c>
    </row>
    <row r="7" spans="1:6" ht="11.25" customHeight="1" x14ac:dyDescent="0.2">
      <c r="A7" s="13" t="s">
        <v>10</v>
      </c>
      <c r="B7" s="14">
        <v>0</v>
      </c>
      <c r="C7" s="12"/>
      <c r="D7" s="12"/>
      <c r="E7" s="12"/>
      <c r="F7" s="11">
        <f>SUM(B7:E7)</f>
        <v>0</v>
      </c>
    </row>
    <row r="8" spans="1:6" ht="11.25" customHeight="1" x14ac:dyDescent="0.25">
      <c r="A8" s="15"/>
      <c r="B8" s="12"/>
      <c r="C8" s="12"/>
      <c r="D8" s="12"/>
      <c r="E8" s="12"/>
      <c r="F8" s="12"/>
    </row>
    <row r="9" spans="1:6" ht="11.25" customHeight="1" x14ac:dyDescent="0.2">
      <c r="A9" s="10" t="s">
        <v>11</v>
      </c>
      <c r="B9" s="12"/>
      <c r="C9" s="11">
        <f>SUM(C10:C14)</f>
        <v>25485345.82</v>
      </c>
      <c r="D9" s="11">
        <f>D10</f>
        <v>9739857.8699999992</v>
      </c>
      <c r="E9" s="12"/>
      <c r="F9" s="11">
        <f t="shared" ref="F9:F14" si="0">SUM(B9:E9)</f>
        <v>35225203.689999998</v>
      </c>
    </row>
    <row r="10" spans="1:6" ht="11.25" customHeight="1" x14ac:dyDescent="0.2">
      <c r="A10" s="13" t="s">
        <v>12</v>
      </c>
      <c r="B10" s="12"/>
      <c r="C10" s="12"/>
      <c r="D10" s="14">
        <v>9739857.8699999992</v>
      </c>
      <c r="E10" s="12"/>
      <c r="F10" s="11">
        <f t="shared" si="0"/>
        <v>9739857.8699999992</v>
      </c>
    </row>
    <row r="11" spans="1:6" ht="11.25" customHeight="1" x14ac:dyDescent="0.2">
      <c r="A11" s="13" t="s">
        <v>13</v>
      </c>
      <c r="B11" s="12"/>
      <c r="C11" s="14">
        <v>25485345.82</v>
      </c>
      <c r="D11" s="12"/>
      <c r="E11" s="12"/>
      <c r="F11" s="11">
        <f t="shared" si="0"/>
        <v>25485345.82</v>
      </c>
    </row>
    <row r="12" spans="1:6" ht="11.25" customHeight="1" x14ac:dyDescent="0.2">
      <c r="A12" s="13" t="s">
        <v>14</v>
      </c>
      <c r="B12" s="12"/>
      <c r="C12" s="14">
        <v>0</v>
      </c>
      <c r="D12" s="12"/>
      <c r="E12" s="12"/>
      <c r="F12" s="11">
        <f t="shared" si="0"/>
        <v>0</v>
      </c>
    </row>
    <row r="13" spans="1:6" ht="11.25" customHeight="1" x14ac:dyDescent="0.2">
      <c r="A13" s="13" t="s">
        <v>15</v>
      </c>
      <c r="B13" s="12"/>
      <c r="C13" s="14">
        <v>0</v>
      </c>
      <c r="D13" s="12"/>
      <c r="E13" s="12"/>
      <c r="F13" s="11">
        <f t="shared" si="0"/>
        <v>0</v>
      </c>
    </row>
    <row r="14" spans="1:6" ht="11.25" customHeight="1" x14ac:dyDescent="0.2">
      <c r="A14" s="13" t="s">
        <v>16</v>
      </c>
      <c r="B14" s="12"/>
      <c r="C14" s="14">
        <v>0</v>
      </c>
      <c r="D14" s="12"/>
      <c r="E14" s="12"/>
      <c r="F14" s="11">
        <f t="shared" si="0"/>
        <v>0</v>
      </c>
    </row>
    <row r="15" spans="1:6" ht="11.25" customHeight="1" x14ac:dyDescent="0.25">
      <c r="A15" s="15"/>
      <c r="B15" s="12"/>
      <c r="C15" s="12"/>
      <c r="D15" s="12"/>
      <c r="E15" s="12"/>
      <c r="F15" s="12"/>
    </row>
    <row r="16" spans="1:6" ht="22.5" x14ac:dyDescent="0.2">
      <c r="A16" s="10" t="s">
        <v>17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1.25" customHeight="1" x14ac:dyDescent="0.2">
      <c r="A17" s="13" t="s">
        <v>18</v>
      </c>
      <c r="B17" s="12"/>
      <c r="C17" s="12"/>
      <c r="D17" s="12"/>
      <c r="E17" s="14">
        <v>0</v>
      </c>
      <c r="F17" s="11">
        <f>SUM(B17:E17)</f>
        <v>0</v>
      </c>
    </row>
    <row r="18" spans="1:6" ht="11.25" customHeight="1" x14ac:dyDescent="0.2">
      <c r="A18" s="13" t="s">
        <v>19</v>
      </c>
      <c r="B18" s="12"/>
      <c r="C18" s="12"/>
      <c r="D18" s="12"/>
      <c r="E18" s="14">
        <v>0</v>
      </c>
      <c r="F18" s="11">
        <f>SUM(B18:E18)</f>
        <v>0</v>
      </c>
    </row>
    <row r="19" spans="1:6" ht="11.25" customHeight="1" x14ac:dyDescent="0.25">
      <c r="A19" s="15"/>
      <c r="B19" s="12"/>
      <c r="C19" s="12"/>
      <c r="D19" s="12"/>
      <c r="E19" s="12"/>
      <c r="F19" s="12"/>
    </row>
    <row r="20" spans="1:6" ht="11.25" customHeight="1" x14ac:dyDescent="0.2">
      <c r="A20" s="10" t="s">
        <v>20</v>
      </c>
      <c r="B20" s="11">
        <f>B4</f>
        <v>170882095.02999997</v>
      </c>
      <c r="C20" s="11">
        <f>C9</f>
        <v>25485345.82</v>
      </c>
      <c r="D20" s="11">
        <f>D9</f>
        <v>9739857.8699999992</v>
      </c>
      <c r="E20" s="11">
        <f>E16</f>
        <v>0</v>
      </c>
      <c r="F20" s="11">
        <f>SUM(B20:E20)</f>
        <v>206107298.71999997</v>
      </c>
    </row>
    <row r="21" spans="1:6" ht="11.25" customHeight="1" x14ac:dyDescent="0.25">
      <c r="A21" s="16"/>
      <c r="B21" s="12"/>
      <c r="C21" s="12"/>
      <c r="D21" s="12"/>
      <c r="E21" s="12"/>
      <c r="F21" s="12"/>
    </row>
    <row r="22" spans="1:6" ht="11.25" customHeight="1" x14ac:dyDescent="0.2">
      <c r="A22" s="10" t="s">
        <v>21</v>
      </c>
      <c r="B22" s="11">
        <f>SUM(B23:B25)</f>
        <v>-16945908.109999999</v>
      </c>
      <c r="C22" s="12"/>
      <c r="D22" s="12"/>
      <c r="E22" s="12"/>
      <c r="F22" s="11">
        <f>SUM(B22:E22)</f>
        <v>-16945908.109999999</v>
      </c>
    </row>
    <row r="23" spans="1:6" ht="11.25" customHeight="1" x14ac:dyDescent="0.2">
      <c r="A23" s="13" t="s">
        <v>8</v>
      </c>
      <c r="B23" s="14">
        <v>-16945908.109999999</v>
      </c>
      <c r="C23" s="12"/>
      <c r="D23" s="12"/>
      <c r="E23" s="12"/>
      <c r="F23" s="11">
        <f>SUM(B23:E23)</f>
        <v>-16945908.109999999</v>
      </c>
    </row>
    <row r="24" spans="1:6" ht="11.25" customHeight="1" x14ac:dyDescent="0.2">
      <c r="A24" s="13" t="s">
        <v>9</v>
      </c>
      <c r="B24" s="14">
        <v>0</v>
      </c>
      <c r="C24" s="12"/>
      <c r="D24" s="12"/>
      <c r="E24" s="12"/>
      <c r="F24" s="11">
        <f>SUM(B24:E24)</f>
        <v>0</v>
      </c>
    </row>
    <row r="25" spans="1:6" ht="11.25" customHeight="1" x14ac:dyDescent="0.2">
      <c r="A25" s="13" t="s">
        <v>10</v>
      </c>
      <c r="B25" s="14">
        <v>0</v>
      </c>
      <c r="C25" s="12"/>
      <c r="D25" s="12"/>
      <c r="E25" s="12"/>
      <c r="F25" s="11">
        <f>SUM(B25:E25)</f>
        <v>0</v>
      </c>
    </row>
    <row r="26" spans="1:6" ht="11.25" customHeight="1" x14ac:dyDescent="0.25">
      <c r="A26" s="15"/>
      <c r="B26" s="12"/>
      <c r="C26" s="12"/>
      <c r="D26" s="12"/>
      <c r="E26" s="12"/>
      <c r="F26" s="12"/>
    </row>
    <row r="27" spans="1:6" ht="22.5" x14ac:dyDescent="0.2">
      <c r="A27" s="10" t="s">
        <v>22</v>
      </c>
      <c r="B27" s="12"/>
      <c r="C27" s="11">
        <f>C29</f>
        <v>-52921988.770000003</v>
      </c>
      <c r="D27" s="11">
        <f>SUM(D28:D32)</f>
        <v>-20641642.210000001</v>
      </c>
      <c r="E27" s="12"/>
      <c r="F27" s="11">
        <f t="shared" ref="F27:F32" si="1">SUM(B27:E27)</f>
        <v>-73563630.980000004</v>
      </c>
    </row>
    <row r="28" spans="1:6" ht="11.25" customHeight="1" x14ac:dyDescent="0.2">
      <c r="A28" s="13" t="s">
        <v>12</v>
      </c>
      <c r="B28" s="12"/>
      <c r="C28" s="12"/>
      <c r="D28" s="14">
        <v>-10901784.34</v>
      </c>
      <c r="E28" s="12"/>
      <c r="F28" s="11">
        <f t="shared" si="1"/>
        <v>-10901784.34</v>
      </c>
    </row>
    <row r="29" spans="1:6" ht="11.25" customHeight="1" x14ac:dyDescent="0.2">
      <c r="A29" s="13" t="s">
        <v>13</v>
      </c>
      <c r="B29" s="12"/>
      <c r="C29" s="14">
        <v>-52921988.770000003</v>
      </c>
      <c r="D29" s="14">
        <v>-9739857.8699999992</v>
      </c>
      <c r="E29" s="12"/>
      <c r="F29" s="11">
        <f t="shared" si="1"/>
        <v>-62661846.640000001</v>
      </c>
    </row>
    <row r="30" spans="1:6" ht="11.25" customHeight="1" x14ac:dyDescent="0.2">
      <c r="A30" s="13" t="s">
        <v>14</v>
      </c>
      <c r="B30" s="12"/>
      <c r="C30" s="12"/>
      <c r="D30" s="17">
        <v>0</v>
      </c>
      <c r="E30" s="12"/>
      <c r="F30" s="11">
        <f t="shared" si="1"/>
        <v>0</v>
      </c>
    </row>
    <row r="31" spans="1:6" ht="11.25" customHeight="1" x14ac:dyDescent="0.2">
      <c r="A31" s="13" t="s">
        <v>15</v>
      </c>
      <c r="B31" s="12"/>
      <c r="C31" s="12"/>
      <c r="D31" s="17">
        <v>0</v>
      </c>
      <c r="E31" s="12"/>
      <c r="F31" s="11">
        <f t="shared" si="1"/>
        <v>0</v>
      </c>
    </row>
    <row r="32" spans="1:6" ht="11.25" customHeight="1" x14ac:dyDescent="0.2">
      <c r="A32" s="13" t="s">
        <v>16</v>
      </c>
      <c r="B32" s="12"/>
      <c r="C32" s="12"/>
      <c r="D32" s="17">
        <v>0</v>
      </c>
      <c r="E32" s="12"/>
      <c r="F32" s="11">
        <f t="shared" si="1"/>
        <v>0</v>
      </c>
    </row>
    <row r="33" spans="1:6" ht="11.25" customHeight="1" x14ac:dyDescent="0.25">
      <c r="A33" s="15"/>
      <c r="B33" s="12"/>
      <c r="C33" s="12"/>
      <c r="D33" s="12"/>
      <c r="E33" s="12"/>
      <c r="F33" s="12"/>
    </row>
    <row r="34" spans="1:6" ht="33.75" x14ac:dyDescent="0.2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1.25" customHeight="1" x14ac:dyDescent="0.2">
      <c r="A35" s="13" t="s">
        <v>18</v>
      </c>
      <c r="B35" s="12"/>
      <c r="C35" s="12"/>
      <c r="D35" s="12"/>
      <c r="E35" s="14">
        <v>0</v>
      </c>
      <c r="F35" s="11">
        <f>SUM(B35:E35)</f>
        <v>0</v>
      </c>
    </row>
    <row r="36" spans="1:6" ht="11.25" customHeight="1" x14ac:dyDescent="0.2">
      <c r="A36" s="13" t="s">
        <v>19</v>
      </c>
      <c r="B36" s="12"/>
      <c r="C36" s="12"/>
      <c r="D36" s="12"/>
      <c r="E36" s="14">
        <v>0</v>
      </c>
      <c r="F36" s="11">
        <f>SUM(B36:E36)</f>
        <v>0</v>
      </c>
    </row>
    <row r="37" spans="1:6" ht="11.25" customHeight="1" x14ac:dyDescent="0.25">
      <c r="A37" s="15"/>
      <c r="B37" s="12"/>
      <c r="C37" s="12"/>
      <c r="D37" s="12"/>
      <c r="E37" s="12"/>
      <c r="F37" s="12"/>
    </row>
    <row r="38" spans="1:6" ht="11.25" customHeight="1" x14ac:dyDescent="0.25">
      <c r="A38" s="10" t="s">
        <v>24</v>
      </c>
      <c r="B38" s="18">
        <f>B20+B22</f>
        <v>153936186.91999996</v>
      </c>
      <c r="C38" s="18">
        <f>+C20+C27</f>
        <v>-27436642.950000003</v>
      </c>
      <c r="D38" s="18">
        <f>D20+D27</f>
        <v>-10901784.340000002</v>
      </c>
      <c r="E38" s="18">
        <f>+E20+E34</f>
        <v>0</v>
      </c>
      <c r="F38" s="18">
        <f>SUM(B38:E38)</f>
        <v>115597759.62999995</v>
      </c>
    </row>
    <row r="39" spans="1:6" x14ac:dyDescent="0.25">
      <c r="A39" s="19"/>
      <c r="B39" s="20"/>
      <c r="C39" s="20"/>
      <c r="D39" s="20"/>
      <c r="E39" s="20"/>
      <c r="F39" s="20"/>
    </row>
    <row r="40" spans="1:6" ht="12.75" x14ac:dyDescent="0.25">
      <c r="A40" s="21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2026-02-09T17:55:08Z</dcterms:created>
  <dcterms:modified xsi:type="dcterms:W3CDTF">2026-02-09T17:55:21Z</dcterms:modified>
</cp:coreProperties>
</file>