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D69" i="1" s="1"/>
  <c r="E60" i="1"/>
  <c r="E68" i="1" s="1"/>
  <c r="E69" i="1" s="1"/>
  <c r="D60" i="1"/>
  <c r="C60" i="1"/>
  <c r="C68" i="1" s="1"/>
  <c r="C69" i="1" s="1"/>
  <c r="E54" i="1"/>
  <c r="E55" i="1" s="1"/>
  <c r="E46" i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E20" i="1" s="1"/>
  <c r="E21" i="1" s="1"/>
  <c r="E22" i="1" s="1"/>
  <c r="E30" i="1" s="1"/>
  <c r="D7" i="1"/>
  <c r="D20" i="1" s="1"/>
  <c r="C7" i="1"/>
  <c r="C20" i="1" s="1"/>
  <c r="C21" i="1" l="1"/>
  <c r="C22" i="1" s="1"/>
  <c r="C30" i="1" s="1"/>
  <c r="D21" i="1"/>
  <c r="D22" i="1" s="1"/>
  <c r="D30" i="1" s="1"/>
</calcChain>
</file>

<file path=xl/sharedStrings.xml><?xml version="1.0" encoding="utf-8"?>
<sst xmlns="http://schemas.openxmlformats.org/spreadsheetml/2006/main" count="66" uniqueCount="46">
  <si>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</si>
  <si>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</si>
  <si>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</si>
  <si>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</si>
  <si>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</si>
  <si>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</si>
  <si>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</si>
  <si>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</si>
  <si>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</si>
  <si>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</si>
  <si>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</si>
  <si>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</si>
  <si>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</si>
  <si>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</si>
  <si>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</si>
  <si>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</si>
  <si>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</si>
  <si>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</si>
  <si>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</si>
  <si>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</si>
  <si>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</si>
  <si>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</si>
  <si>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</si>
  <si>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</si>
  <si>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</si>
  <si>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</si>
  <si>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</si>
  <si>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</si>
  <si>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</si>
  <si>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</si>
  <si>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</si>
  <si>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</si>
  <si>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</si>
  <si>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</si>
  <si>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</si>
  <si>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</si>
  <si>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</si>
  <si>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</si>
  <si>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</si>
  <si>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</si>
  <si>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</si>
  <si>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</si>
  <si>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_________________________</t>
  </si>
  <si>
    <t>Juan Alcocer Flores
Director General</t>
  </si>
  <si>
    <t>Ma,Guadalupe Martha Saucedo Serrano Directora de Administración</t>
  </si>
  <si>
    <t>INSTITUTO ESTATAL DE LA CULTURA DEL ESTADO DE GUANAJUATO
Balance Presupuestario - LDF
al 31 de Marzo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</si>
</sst>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2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4" fontId="2" fillId="0" borderId="0" xfId="0" applyNumberFormat="1" applyFont="1"/>
    <xf numFmtId="0" fontId="8" fillId="0" borderId="0" xfId="2" applyFont="1" applyAlignment="1" applyProtection="1">
      <alignment vertical="top" wrapText="1"/>
      <protection locked="0"/>
    </xf>
    <xf numFmtId="0" fontId="8" fillId="0" borderId="0" xfId="2" applyFont="1" applyBorder="1" applyAlignment="1" applyProtection="1">
      <alignment horizontal="left" vertical="top" wrapText="1" indent="2"/>
      <protection locked="0"/>
    </xf>
    <xf numFmtId="0" fontId="8" fillId="0" borderId="0" xfId="2" applyFont="1" applyAlignment="1" applyProtection="1">
      <alignment horizontal="center" vertical="top"/>
      <protection locked="0"/>
    </xf>
    <xf numFmtId="0" fontId="8" fillId="0" borderId="0" xfId="2" applyFont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sqref="A1:E70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3" width="22.5" style="1" customWidth="1"/>
    <col min="4" max="4" width="19" style="1" customWidth="1"/>
    <col min="5" max="5" width="20" style="1" customWidth="1"/>
    <col min="6" max="6" width="12" style="1"/>
    <col min="7" max="7" width="12.6640625" style="1" bestFit="1" customWidth="1"/>
    <col min="8" max="16384" width="12" style="1"/>
  </cols>
  <sheetData>
    <row r="1" spans="1:7" ht="12.75" customHeight="1" x14ac:dyDescent="0.2">
      <c r="A1" s="31" t="s">
        <v>45</v>
      </c>
      <c r="B1" s="32"/>
      <c r="C1" s="32"/>
      <c r="D1" s="32"/>
      <c r="E1" s="33"/>
    </row>
    <row r="2" spans="1:7" ht="12.75" customHeight="1" x14ac:dyDescent="0.2">
      <c r="A2" s="34"/>
      <c r="B2" s="35"/>
      <c r="C2" s="35"/>
      <c r="D2" s="35"/>
      <c r="E2" s="36"/>
    </row>
    <row r="3" spans="1:7" ht="12.75" customHeight="1" x14ac:dyDescent="0.2">
      <c r="A3" s="34"/>
      <c r="B3" s="35"/>
      <c r="C3" s="35"/>
      <c r="D3" s="35"/>
      <c r="E3" s="36"/>
    </row>
    <row r="4" spans="1:7" ht="12.75" customHeight="1" x14ac:dyDescent="0.2">
      <c r="A4" s="37"/>
      <c r="B4" s="38"/>
      <c r="C4" s="38"/>
      <c r="D4" s="38"/>
      <c r="E4" s="39"/>
    </row>
    <row r="5" spans="1:7" ht="22.5" x14ac:dyDescent="0.2">
      <c r="A5" s="40" t="s">
        <v>0</v>
      </c>
      <c r="B5" s="41"/>
      <c r="C5" s="2" t="s">
        <v>1</v>
      </c>
      <c r="D5" s="2" t="s">
        <v>2</v>
      </c>
      <c r="E5" s="2" t="s">
        <v>3</v>
      </c>
    </row>
    <row r="6" spans="1:7" ht="5.0999999999999996" customHeight="1" x14ac:dyDescent="0.2">
      <c r="A6" s="3"/>
      <c r="B6" s="4"/>
      <c r="C6" s="5"/>
      <c r="D6" s="5"/>
      <c r="E6" s="5"/>
    </row>
    <row r="7" spans="1:7" x14ac:dyDescent="0.2">
      <c r="A7" s="6"/>
      <c r="B7" s="7" t="s">
        <v>4</v>
      </c>
      <c r="C7" s="8">
        <f>SUM(C8:C10)</f>
        <v>204576659.47</v>
      </c>
      <c r="D7" s="8">
        <f t="shared" ref="D7:E7" si="0">SUM(D8:D10)</f>
        <v>131097926.38</v>
      </c>
      <c r="E7" s="8">
        <f t="shared" si="0"/>
        <v>131097926.38</v>
      </c>
    </row>
    <row r="8" spans="1:7" x14ac:dyDescent="0.2">
      <c r="A8" s="6"/>
      <c r="B8" s="9" t="s">
        <v>5</v>
      </c>
      <c r="C8" s="10">
        <v>204576659.47</v>
      </c>
      <c r="D8" s="10">
        <v>131097926.38</v>
      </c>
      <c r="E8" s="10">
        <v>131097926.38</v>
      </c>
      <c r="G8" s="25"/>
    </row>
    <row r="9" spans="1:7" x14ac:dyDescent="0.2">
      <c r="A9" s="6"/>
      <c r="B9" s="9" t="s">
        <v>6</v>
      </c>
      <c r="C9" s="10">
        <v>0</v>
      </c>
      <c r="D9" s="10">
        <v>0</v>
      </c>
      <c r="E9" s="10">
        <v>0</v>
      </c>
      <c r="G9" s="25"/>
    </row>
    <row r="10" spans="1:7" x14ac:dyDescent="0.2">
      <c r="A10" s="6"/>
      <c r="B10" s="9" t="s">
        <v>7</v>
      </c>
      <c r="C10" s="10"/>
      <c r="D10" s="10"/>
      <c r="E10" s="10"/>
    </row>
    <row r="11" spans="1:7" ht="5.0999999999999996" customHeight="1" x14ac:dyDescent="0.2">
      <c r="A11" s="6"/>
      <c r="B11" s="11"/>
      <c r="C11" s="10"/>
      <c r="D11" s="10"/>
      <c r="E11" s="10"/>
    </row>
    <row r="12" spans="1:7" ht="12.75" x14ac:dyDescent="0.2">
      <c r="A12" s="6"/>
      <c r="B12" s="7" t="s">
        <v>8</v>
      </c>
      <c r="C12" s="8">
        <f>SUM(C13:C14)</f>
        <v>204576659.47</v>
      </c>
      <c r="D12" s="8">
        <f t="shared" ref="D12:E12" si="1">SUM(D13:D14)</f>
        <v>56364490.590000004</v>
      </c>
      <c r="E12" s="8">
        <f t="shared" si="1"/>
        <v>59026977.780000001</v>
      </c>
      <c r="F12" s="24"/>
    </row>
    <row r="13" spans="1:7" x14ac:dyDescent="0.2">
      <c r="A13" s="6"/>
      <c r="B13" s="9" t="s">
        <v>9</v>
      </c>
      <c r="C13" s="10">
        <v>204576659.47</v>
      </c>
      <c r="D13" s="10">
        <v>56364490.590000004</v>
      </c>
      <c r="E13" s="10">
        <v>59026977.780000001</v>
      </c>
    </row>
    <row r="14" spans="1:7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7" ht="5.0999999999999996" customHeight="1" x14ac:dyDescent="0.2">
      <c r="A15" s="6"/>
      <c r="B15" s="11"/>
      <c r="C15" s="10"/>
      <c r="D15" s="10"/>
      <c r="E15" s="10"/>
    </row>
    <row r="16" spans="1:7" ht="12.75" x14ac:dyDescent="0.2">
      <c r="A16" s="6"/>
      <c r="B16" s="7" t="s">
        <v>11</v>
      </c>
      <c r="C16" s="12"/>
      <c r="D16" s="8">
        <f>SUM(D17:D18)</f>
        <v>2662487.19</v>
      </c>
      <c r="E16" s="8">
        <f>SUM(E17:E18)</f>
        <v>2662487.19</v>
      </c>
      <c r="F16" s="24"/>
    </row>
    <row r="17" spans="1:5" x14ac:dyDescent="0.2">
      <c r="A17" s="6"/>
      <c r="B17" s="9" t="s">
        <v>12</v>
      </c>
      <c r="C17" s="12"/>
      <c r="D17" s="10">
        <v>2153843.73</v>
      </c>
      <c r="E17" s="10">
        <v>2153843.73</v>
      </c>
    </row>
    <row r="18" spans="1:5" x14ac:dyDescent="0.2">
      <c r="A18" s="6"/>
      <c r="B18" s="9" t="s">
        <v>13</v>
      </c>
      <c r="C18" s="12"/>
      <c r="D18" s="10">
        <v>508643.46</v>
      </c>
      <c r="E18" s="10">
        <v>508643.46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77395922.979999989</v>
      </c>
      <c r="E20" s="8">
        <f>E7-E12+E16</f>
        <v>74733435.789999992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77395922.979999989</v>
      </c>
      <c r="E21" s="8">
        <f t="shared" si="2"/>
        <v>74733435.789999992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74733435.789999992</v>
      </c>
      <c r="E22" s="8">
        <f>E21-E16</f>
        <v>72070948.599999994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40" t="s">
        <v>17</v>
      </c>
      <c r="B24" s="41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74733435.789999992</v>
      </c>
      <c r="E30" s="8">
        <f t="shared" si="4"/>
        <v>72070948.599999994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30" t="s">
        <v>17</v>
      </c>
      <c r="B32" s="30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30" t="s">
        <v>17</v>
      </c>
      <c r="B43" s="30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204576659.47</v>
      </c>
      <c r="D45" s="10">
        <v>131097926.38</v>
      </c>
      <c r="E45" s="10">
        <v>131097926.38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204576659.47</v>
      </c>
      <c r="D50" s="10">
        <v>56364490.590000004</v>
      </c>
      <c r="E50" s="10">
        <v>59026977.780000001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2153843.73</v>
      </c>
      <c r="E52" s="10">
        <v>2153843.73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76887279.519999996</v>
      </c>
      <c r="E54" s="8">
        <f t="shared" si="9"/>
        <v>74224792.329999998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76887279.519999996</v>
      </c>
      <c r="E55" s="8">
        <f t="shared" si="10"/>
        <v>74224792.329999998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30" t="s">
        <v>17</v>
      </c>
      <c r="B57" s="30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508643.46</v>
      </c>
      <c r="E66" s="10">
        <v>508643.46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-508643.46</v>
      </c>
      <c r="E68" s="8">
        <f>E59+E60-E64-E66</f>
        <v>-508643.46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-508643.46</v>
      </c>
      <c r="E69" s="8">
        <f t="shared" si="12"/>
        <v>-508643.46</v>
      </c>
    </row>
    <row r="70" spans="1:5" ht="5.0999999999999996" customHeight="1" x14ac:dyDescent="0.2">
      <c r="A70" s="18"/>
      <c r="B70" s="19"/>
      <c r="C70" s="20"/>
      <c r="D70" s="20"/>
      <c r="E70" s="20"/>
    </row>
    <row r="74" spans="1:5" x14ac:dyDescent="0.2">
      <c r="B74" s="26" t="s">
        <v>42</v>
      </c>
      <c r="C74" s="28" t="s">
        <v>42</v>
      </c>
    </row>
    <row r="75" spans="1:5" ht="50.25" customHeight="1" x14ac:dyDescent="0.2">
      <c r="B75" s="27" t="s">
        <v>43</v>
      </c>
      <c r="C75" s="29" t="s">
        <v>44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dcterms:created xsi:type="dcterms:W3CDTF">2017-01-11T17:21:42Z</dcterms:created>
  <dcterms:modified xsi:type="dcterms:W3CDTF">2018-04-19T20:05:12Z</dcterms:modified>
</cp:coreProperties>
</file>