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13_ncr:1_{0762319E-2092-4105-BD6D-69CEE249B3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<sst xmlns="http://schemas.openxmlformats.org/spreadsheetml/2006/main" count="45" uniqueCount="37">
  <si>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</si>
  <si>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</si>
  <si>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</si>
  <si>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</si>
  <si>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</si>
  <si>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</si>
  <si>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</si>
  <si>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</si>
  <si>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</si>
  <si>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</si>
  <si>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</si>
  <si>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</si>
  <si>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</si>
  <si>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</si>
  <si>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</si>
  <si>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</si>
  <si>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</si>
  <si>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</si>
  <si>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</si>
  <si>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</si>
  <si>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</si>
  <si>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</si>
  <si>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</si>
  <si>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</si>
  <si>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</si>
  <si>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</si>
  <si>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</si>
  <si>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</si>
  <si>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</si>
  <si>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</si>
  <si>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</si>
  <si>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</si>
  <si>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</si>
  <si>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</si>
  <si>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</si>
  <si>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</si>
  <si>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ESTATAL DE LA CULTURA DEL ESTADO DE GUANAJUATO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</si>
</sst>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3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1857375</xdr:colOff>
      <xdr:row>42</xdr:row>
      <xdr:rowOff>123825</xdr:rowOff>
    </xdr:from>
    <xdr:to>
      <xdr:col>3</xdr:col>
      <xdr:colOff>723900</xdr:colOff>
      <xdr:row>48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4072785-9A14-4449-BE1F-50C15F03C74D}"/>
            </a:ext>
          </a:extLst>
        </xdr:cNvPr>
        <xdr:cNvSpPr txBox="1"/>
      </xdr:nvSpPr>
      <xdr:spPr>
        <a:xfrm>
          <a:off x="1857375" y="6753225"/>
          <a:ext cx="47148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tabSelected="1" workbookViewId="0">
      <selection activeCell="D43" sqref="D4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9" t="s">
        <v>36</v>
      </c>
      <c r="B1" s="30"/>
      <c r="C1" s="30"/>
      <c r="D1" s="31"/>
    </row>
    <row r="2" spans="1:4" ht="24.4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8178854</v>
      </c>
      <c r="C3" s="11">
        <f t="shared" ref="C3:D3" si="0">SUM(C4:C13)</f>
        <v>18916172.09</v>
      </c>
      <c r="D3" s="12">
        <f t="shared" si="0"/>
        <v>18916172.09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0</v>
      </c>
      <c r="C10" s="13">
        <v>3429973.03</v>
      </c>
      <c r="D10" s="14">
        <v>3429973.03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8178854</v>
      </c>
      <c r="C12" s="13">
        <v>15486199.060000001</v>
      </c>
      <c r="D12" s="14">
        <v>15486199.060000001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8178854</v>
      </c>
      <c r="C14" s="15">
        <f t="shared" ref="C14:D14" si="1">SUM(C15:C23)</f>
        <v>17205539.050000001</v>
      </c>
      <c r="D14" s="16">
        <f t="shared" si="1"/>
        <v>17205539.050000001</v>
      </c>
    </row>
    <row r="15" spans="1:4" x14ac:dyDescent="0.2">
      <c r="A15" s="8" t="s">
        <v>12</v>
      </c>
      <c r="B15" s="13">
        <v>7985383</v>
      </c>
      <c r="C15" s="13">
        <v>14708086.439999999</v>
      </c>
      <c r="D15" s="14">
        <v>14708086.439999999</v>
      </c>
    </row>
    <row r="16" spans="1:4" x14ac:dyDescent="0.2">
      <c r="A16" s="8" t="s">
        <v>13</v>
      </c>
      <c r="B16" s="13">
        <v>4000</v>
      </c>
      <c r="C16" s="13">
        <v>0</v>
      </c>
      <c r="D16" s="14">
        <v>0</v>
      </c>
    </row>
    <row r="17" spans="1:5" x14ac:dyDescent="0.2">
      <c r="A17" s="8" t="s">
        <v>14</v>
      </c>
      <c r="B17" s="13">
        <v>189471</v>
      </c>
      <c r="C17" s="13">
        <v>1086037.08</v>
      </c>
      <c r="D17" s="14">
        <v>1086037.08</v>
      </c>
    </row>
    <row r="18" spans="1:5" x14ac:dyDescent="0.2">
      <c r="A18" s="8" t="s">
        <v>9</v>
      </c>
      <c r="B18" s="13">
        <v>0</v>
      </c>
      <c r="C18" s="13">
        <v>27900</v>
      </c>
      <c r="D18" s="14">
        <v>27900</v>
      </c>
    </row>
    <row r="19" spans="1:5" x14ac:dyDescent="0.2">
      <c r="A19" s="8" t="s">
        <v>15</v>
      </c>
      <c r="B19" s="13">
        <v>0</v>
      </c>
      <c r="C19" s="13">
        <v>11294.11</v>
      </c>
      <c r="D19" s="14">
        <v>11294.11</v>
      </c>
    </row>
    <row r="20" spans="1:5" x14ac:dyDescent="0.2">
      <c r="A20" s="8" t="s">
        <v>16</v>
      </c>
      <c r="B20" s="13">
        <v>0</v>
      </c>
      <c r="C20" s="13">
        <v>535987.47</v>
      </c>
      <c r="D20" s="14">
        <v>535987.47</v>
      </c>
    </row>
    <row r="21" spans="1:5" x14ac:dyDescent="0.2">
      <c r="A21" s="8" t="s">
        <v>17</v>
      </c>
      <c r="B21" s="13">
        <v>0</v>
      </c>
      <c r="C21" s="13">
        <v>836233.95</v>
      </c>
      <c r="D21" s="14">
        <v>836233.95</v>
      </c>
    </row>
    <row r="22" spans="1:5" x14ac:dyDescent="0.2">
      <c r="A22" s="8" t="s">
        <v>18</v>
      </c>
      <c r="B22" s="13">
        <v>0</v>
      </c>
      <c r="C22" s="13">
        <v>0</v>
      </c>
      <c r="D22" s="14">
        <v>0</v>
      </c>
    </row>
    <row r="23" spans="1:5" x14ac:dyDescent="0.2">
      <c r="A23" s="8" t="s">
        <v>19</v>
      </c>
      <c r="B23" s="13">
        <v>0</v>
      </c>
      <c r="C23" s="13">
        <v>0</v>
      </c>
      <c r="D23" s="14">
        <v>0</v>
      </c>
      <c r="E23" s="28"/>
    </row>
    <row r="24" spans="1:5" x14ac:dyDescent="0.2">
      <c r="A24" s="3" t="s">
        <v>29</v>
      </c>
      <c r="B24" s="17">
        <f>B3-B14</f>
        <v>0</v>
      </c>
      <c r="C24" s="17">
        <f>C3-C14</f>
        <v>1710633.0399999991</v>
      </c>
      <c r="D24" s="18">
        <f>D3-D14</f>
        <v>1710633.0399999991</v>
      </c>
    </row>
    <row r="26" spans="1:5" ht="10.9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5" x14ac:dyDescent="0.2">
      <c r="A27" s="4" t="s">
        <v>23</v>
      </c>
      <c r="B27" s="19">
        <f>SUM(B28:B34)</f>
        <v>0</v>
      </c>
      <c r="C27" s="19">
        <f>SUM(C28:C34)</f>
        <v>1710633.04</v>
      </c>
      <c r="D27" s="20">
        <f>SUM(D28:D34)</f>
        <v>1710633.04</v>
      </c>
    </row>
    <row r="28" spans="1:5" x14ac:dyDescent="0.2">
      <c r="A28" s="8" t="s">
        <v>24</v>
      </c>
      <c r="B28" s="21">
        <v>0</v>
      </c>
      <c r="C28" s="21">
        <v>-474361.29</v>
      </c>
      <c r="D28" s="22">
        <v>-474361.29</v>
      </c>
    </row>
    <row r="29" spans="1:5" x14ac:dyDescent="0.2">
      <c r="A29" s="8" t="s">
        <v>32</v>
      </c>
      <c r="B29" s="21">
        <v>0</v>
      </c>
      <c r="C29" s="21">
        <v>0</v>
      </c>
      <c r="D29" s="22">
        <v>0</v>
      </c>
    </row>
    <row r="30" spans="1:5" x14ac:dyDescent="0.2">
      <c r="A30" s="8" t="s">
        <v>25</v>
      </c>
      <c r="B30" s="21">
        <v>0</v>
      </c>
      <c r="C30" s="21">
        <v>0</v>
      </c>
      <c r="D30" s="22">
        <v>0</v>
      </c>
    </row>
    <row r="31" spans="1:5" x14ac:dyDescent="0.2">
      <c r="A31" s="8" t="s">
        <v>26</v>
      </c>
      <c r="B31" s="21">
        <v>0</v>
      </c>
      <c r="C31" s="21">
        <v>1905491.22</v>
      </c>
      <c r="D31" s="22">
        <v>1905491.22</v>
      </c>
    </row>
    <row r="32" spans="1:5" x14ac:dyDescent="0.2">
      <c r="A32" s="8" t="s">
        <v>33</v>
      </c>
      <c r="B32" s="21">
        <v>0</v>
      </c>
      <c r="C32" s="21">
        <v>279503.11</v>
      </c>
      <c r="D32" s="22">
        <v>279503.11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1710633.04</v>
      </c>
      <c r="D39" s="26">
        <f>D27+D35</f>
        <v>1710633.04</v>
      </c>
    </row>
    <row r="40" spans="1:4" x14ac:dyDescent="0.2">
      <c r="A40" s="1" t="s">
        <v>22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IECG</cp:lastModifiedBy>
  <cp:lastPrinted>2025-10-23T19:08:37Z</cp:lastPrinted>
  <dcterms:created xsi:type="dcterms:W3CDTF">2017-12-20T04:54:53Z</dcterms:created>
  <dcterms:modified xsi:type="dcterms:W3CDTF">2025-10-23T19:21:25Z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