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ECG\Documents\ELIZABETH\2025\ESTADOS FINANCIEROS\3ER TRIMESTRE\PAGINA WEB\Información presupuestaria\"/>
    </mc:Choice>
  </mc:AlternateContent>
  <xr:revisionPtr revIDLastSave="0" documentId="13_ncr:1_{FAD9ED76-004E-45B6-9F3B-F686806F3DDA}" xr6:coauthVersionLast="47" xr6:coauthVersionMax="47" xr10:uidLastSave="{00000000-0000-0000-0000-000000000000}"/>
  <bookViews>
    <workbookView xWindow="-120" yWindow="-120" windowWidth="29040" windowHeight="15720" tabRatio="885" xr2:uid="{00000000-000D-0000-FFFF-FFFF00000000}"/>
  </bookViews>
  <sheets>
    <sheet name="CTG" sheetId="8" r:id="rId1"/>
  </sheets>
  <calcPr calcId="191029"/>
</workbook>
</file>

<file path=xl/calcChain.xml><?xml version="1.0" encoding="utf-8"?>
<calcChain xmlns="http://schemas.openxmlformats.org/spreadsheetml/2006/main">
  <c r="F15" i="8" l="1"/>
  <c r="E15" i="8"/>
  <c r="D13" i="8"/>
  <c r="G13" i="8" s="1"/>
  <c r="D11" i="8"/>
  <c r="G11" i="8" s="1"/>
  <c r="D9" i="8"/>
  <c r="G9" i="8" s="1"/>
  <c r="D7" i="8"/>
  <c r="G7" i="8" s="1"/>
  <c r="D5" i="8"/>
  <c r="G5" i="8" s="1"/>
  <c r="C15" i="8"/>
  <c r="B15" i="8"/>
  <c r="D15" i="8" l="1"/>
  <c r="G15" i="8"/>
</calcChain>
</file>

<file path=xl/sharedStrings.xml><?xml version="1.0" encoding="utf-8"?>
<sst xmlns="http://schemas.openxmlformats.org/spreadsheetml/2006/main" count="16" uniqueCount="16">
  <si>
    <t>Gasto Corriente</t>
  </si>
  <si>
    <t>Gasto de Capital</t>
  </si>
  <si>
    <t>Amortización de la Deuda y Disminución de Pasivos</t>
  </si>
  <si>
    <t>Participaciones</t>
  </si>
  <si>
    <t>Pensiones y Jubilaciones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</si>
  <si>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</si>
  <si>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</si>
  <si>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</si>
  <si>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</si>
  <si>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</si>
  <si>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</si>
  <si>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</si>
  <si>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</si>
  <si>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“Bajo protesta de decir verdad declaramos que los Estados Financieros y sus notas, son razonablemente correctos y son responsabilidad del emisor”</t>
  </si>
  <si>
    <t>Total del Egreso</t>
  </si>
  <si>
    <t>INSTITUTO ESTATAL DE LA CULTURA DEL ESTADO DE GUANAJUATO
Estado Analítico del Ejercicio del Presupuesto de Egresos
Clasificación Económica (por Tipo de Gasto)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</si>
</sst>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19">
    <xf numFmtId="0" fontId="0" fillId="0" borderId="0" xfId="0"/>
    <xf numFmtId="0" fontId="0" fillId="0" borderId="0" xfId="0" applyProtection="1">
      <protection locked="0"/>
    </xf>
    <xf numFmtId="4" fontId="6" fillId="2" borderId="4" xfId="9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/>
      <protection locked="0"/>
    </xf>
    <xf numFmtId="0" fontId="6" fillId="2" borderId="2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vertical="center"/>
    </xf>
    <xf numFmtId="0" fontId="6" fillId="0" borderId="0" xfId="9" applyFont="1" applyAlignment="1">
      <alignment vertical="center"/>
    </xf>
    <xf numFmtId="0" fontId="6" fillId="0" borderId="10" xfId="9" applyFont="1" applyBorder="1" applyAlignment="1">
      <alignment horizontal="center" vertical="center" wrapText="1"/>
    </xf>
    <xf numFmtId="0" fontId="2" fillId="0" borderId="3" xfId="0" applyFont="1" applyBorder="1"/>
    <xf numFmtId="3" fontId="2" fillId="0" borderId="10" xfId="0" applyNumberFormat="1" applyFont="1" applyBorder="1" applyProtection="1">
      <protection locked="0"/>
    </xf>
    <xf numFmtId="3" fontId="2" fillId="0" borderId="9" xfId="0" applyNumberFormat="1" applyFont="1" applyBorder="1" applyProtection="1">
      <protection locked="0"/>
    </xf>
    <xf numFmtId="3" fontId="6" fillId="0" borderId="9" xfId="0" applyNumberFormat="1" applyFont="1" applyBorder="1" applyProtection="1">
      <protection locked="0"/>
    </xf>
    <xf numFmtId="0" fontId="6" fillId="0" borderId="0" xfId="0" applyFont="1"/>
    <xf numFmtId="0" fontId="6" fillId="0" borderId="2" xfId="0" applyFont="1" applyBorder="1"/>
    <xf numFmtId="4" fontId="6" fillId="2" borderId="8" xfId="9" applyNumberFormat="1" applyFont="1" applyFill="1" applyBorder="1" applyAlignment="1">
      <alignment horizontal="center" vertical="center" wrapText="1"/>
    </xf>
    <xf numFmtId="4" fontId="6" fillId="2" borderId="9" xfId="9" applyNumberFormat="1" applyFont="1" applyFill="1" applyBorder="1" applyAlignment="1">
      <alignment horizontal="center" vertical="center" wrapText="1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0</xdr:rowOff>
    </xdr:from>
    <xdr:to>
      <xdr:col>5</xdr:col>
      <xdr:colOff>371475</xdr:colOff>
      <xdr:row>30</xdr:row>
      <xdr:rowOff>9525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D754A2D-C37F-4357-B229-3154BD7BA992}"/>
            </a:ext>
          </a:extLst>
        </xdr:cNvPr>
        <xdr:cNvSpPr txBox="1"/>
      </xdr:nvSpPr>
      <xdr:spPr>
        <a:xfrm>
          <a:off x="2724150" y="4086225"/>
          <a:ext cx="4562475" cy="866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______________________                _______________________________            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  Andrés Contreras Gasca                             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Armando Estrada Sánchez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         Liquidador                                         </a:t>
          </a:r>
          <a:r>
            <a:rPr lang="es-MX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General de Administración                          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8"/>
  <sheetViews>
    <sheetView showGridLines="0" tabSelected="1" zoomScaleNormal="100" workbookViewId="0">
      <selection activeCell="C16" sqref="C16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50.1" customHeight="1" x14ac:dyDescent="0.2">
      <c r="A1" s="16" t="s">
        <v>15</v>
      </c>
      <c r="B1" s="17"/>
      <c r="C1" s="17"/>
      <c r="D1" s="17"/>
      <c r="E1" s="17"/>
      <c r="F1" s="17"/>
      <c r="G1" s="18"/>
    </row>
    <row r="2" spans="1:7" x14ac:dyDescent="0.2">
      <c r="A2" s="5"/>
      <c r="B2" s="16" t="s">
        <v>11</v>
      </c>
      <c r="C2" s="17"/>
      <c r="D2" s="17"/>
      <c r="E2" s="17"/>
      <c r="F2" s="18"/>
      <c r="G2" s="14" t="s">
        <v>10</v>
      </c>
    </row>
    <row r="3" spans="1:7" ht="24.95" customHeight="1" x14ac:dyDescent="0.2">
      <c r="A3" s="4" t="s">
        <v>5</v>
      </c>
      <c r="B3" s="2" t="s">
        <v>6</v>
      </c>
      <c r="C3" s="2" t="s">
        <v>12</v>
      </c>
      <c r="D3" s="2" t="s">
        <v>7</v>
      </c>
      <c r="E3" s="2" t="s">
        <v>8</v>
      </c>
      <c r="F3" s="2" t="s">
        <v>9</v>
      </c>
      <c r="G3" s="15"/>
    </row>
    <row r="4" spans="1:7" x14ac:dyDescent="0.2">
      <c r="A4" s="6"/>
      <c r="B4" s="7"/>
      <c r="C4" s="7"/>
      <c r="D4" s="7"/>
      <c r="E4" s="7"/>
      <c r="F4" s="7"/>
      <c r="G4" s="7"/>
    </row>
    <row r="5" spans="1:7" x14ac:dyDescent="0.2">
      <c r="A5" s="12" t="s">
        <v>0</v>
      </c>
      <c r="B5" s="9">
        <v>8178854</v>
      </c>
      <c r="C5" s="9">
        <v>18581579.300000001</v>
      </c>
      <c r="D5" s="9">
        <f>B5+C5</f>
        <v>26760433.300000001</v>
      </c>
      <c r="E5" s="9">
        <v>15822023.52</v>
      </c>
      <c r="F5" s="9">
        <v>15822023.52</v>
      </c>
      <c r="G5" s="9">
        <f>D5-E5</f>
        <v>10938409.780000001</v>
      </c>
    </row>
    <row r="6" spans="1:7" x14ac:dyDescent="0.2">
      <c r="A6" s="12"/>
      <c r="B6" s="9"/>
      <c r="C6" s="9"/>
      <c r="D6" s="9"/>
      <c r="E6" s="9"/>
      <c r="F6" s="9"/>
      <c r="G6" s="9"/>
    </row>
    <row r="7" spans="1:7" x14ac:dyDescent="0.2">
      <c r="A7" s="12" t="s">
        <v>1</v>
      </c>
      <c r="B7" s="9">
        <v>0</v>
      </c>
      <c r="C7" s="9">
        <v>1383515.54</v>
      </c>
      <c r="D7" s="9">
        <f>B7+C7</f>
        <v>1383515.54</v>
      </c>
      <c r="E7" s="9">
        <v>1383515.53</v>
      </c>
      <c r="F7" s="9">
        <v>1383515.53</v>
      </c>
      <c r="G7" s="9">
        <f>D7-E7</f>
        <v>1.0000000009313226E-2</v>
      </c>
    </row>
    <row r="8" spans="1:7" x14ac:dyDescent="0.2">
      <c r="A8" s="12"/>
      <c r="B8" s="9"/>
      <c r="C8" s="9"/>
      <c r="D8" s="9"/>
      <c r="E8" s="9"/>
      <c r="F8" s="9"/>
      <c r="G8" s="9"/>
    </row>
    <row r="9" spans="1:7" x14ac:dyDescent="0.2">
      <c r="A9" s="12" t="s">
        <v>2</v>
      </c>
      <c r="B9" s="9">
        <v>0</v>
      </c>
      <c r="C9" s="9">
        <v>0</v>
      </c>
      <c r="D9" s="9">
        <f>B9+C9</f>
        <v>0</v>
      </c>
      <c r="E9" s="9">
        <v>0</v>
      </c>
      <c r="F9" s="9">
        <v>0</v>
      </c>
      <c r="G9" s="9">
        <f>D9-E9</f>
        <v>0</v>
      </c>
    </row>
    <row r="10" spans="1:7" x14ac:dyDescent="0.2">
      <c r="A10" s="12"/>
      <c r="B10" s="9"/>
      <c r="C10" s="9"/>
      <c r="D10" s="9"/>
      <c r="E10" s="9"/>
      <c r="F10" s="9"/>
      <c r="G10" s="9"/>
    </row>
    <row r="11" spans="1:7" x14ac:dyDescent="0.2">
      <c r="A11" s="12" t="s">
        <v>4</v>
      </c>
      <c r="B11" s="9">
        <v>0</v>
      </c>
      <c r="C11" s="9">
        <v>60799.199999999997</v>
      </c>
      <c r="D11" s="9">
        <f>B11+C11</f>
        <v>60799.199999999997</v>
      </c>
      <c r="E11" s="9">
        <v>0</v>
      </c>
      <c r="F11" s="9">
        <v>0</v>
      </c>
      <c r="G11" s="9">
        <f>D11-E11</f>
        <v>60799.199999999997</v>
      </c>
    </row>
    <row r="12" spans="1:7" x14ac:dyDescent="0.2">
      <c r="A12" s="12"/>
      <c r="B12" s="9"/>
      <c r="C12" s="9"/>
      <c r="D12" s="9"/>
      <c r="E12" s="9"/>
      <c r="F12" s="9"/>
      <c r="G12" s="9"/>
    </row>
    <row r="13" spans="1:7" x14ac:dyDescent="0.2">
      <c r="A13" s="13" t="s">
        <v>3</v>
      </c>
      <c r="B13" s="9">
        <v>0</v>
      </c>
      <c r="C13" s="9">
        <v>0</v>
      </c>
      <c r="D13" s="9">
        <f>B13+C13</f>
        <v>0</v>
      </c>
      <c r="E13" s="9">
        <v>0</v>
      </c>
      <c r="F13" s="9">
        <v>0</v>
      </c>
      <c r="G13" s="9">
        <f>D13-E13</f>
        <v>0</v>
      </c>
    </row>
    <row r="14" spans="1:7" x14ac:dyDescent="0.2">
      <c r="A14" s="8"/>
      <c r="B14" s="10"/>
      <c r="C14" s="10"/>
      <c r="D14" s="10"/>
      <c r="E14" s="10"/>
      <c r="F14" s="10"/>
      <c r="G14" s="10"/>
    </row>
    <row r="15" spans="1:7" x14ac:dyDescent="0.2">
      <c r="A15" s="3" t="s">
        <v>14</v>
      </c>
      <c r="B15" s="11">
        <f t="shared" ref="B15:G15" si="0">SUM(B5+B7+B9+B11+B13)</f>
        <v>8178854</v>
      </c>
      <c r="C15" s="11">
        <f t="shared" si="0"/>
        <v>20025894.039999999</v>
      </c>
      <c r="D15" s="11">
        <f t="shared" si="0"/>
        <v>28204748.039999999</v>
      </c>
      <c r="E15" s="11">
        <f t="shared" si="0"/>
        <v>17205539.050000001</v>
      </c>
      <c r="F15" s="11">
        <f t="shared" si="0"/>
        <v>17205539.050000001</v>
      </c>
      <c r="G15" s="11">
        <f t="shared" si="0"/>
        <v>10999208.99</v>
      </c>
    </row>
    <row r="18" spans="1:1" x14ac:dyDescent="0.2">
      <c r="A18" s="1" t="s">
        <v>13</v>
      </c>
    </row>
  </sheetData>
  <sheetProtection formatCells="0" formatColumns="0" formatRows="0" autoFilter="0"/>
  <mergeCells count="3">
    <mergeCell ref="G2:G3"/>
    <mergeCell ref="A1:G1"/>
    <mergeCell ref="B2:F2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9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IECG</cp:lastModifiedBy>
  <cp:lastPrinted>2018-07-14T22:21:14Z</cp:lastPrinted>
  <dcterms:created xsi:type="dcterms:W3CDTF">2014-02-10T03:37:14Z</dcterms:created>
  <dcterms:modified xsi:type="dcterms:W3CDTF">2025-11-04T20:33:06Z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