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C0596C93-756F-4D50-916F-FCA2C4E2460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<sst xmlns="http://schemas.openxmlformats.org/spreadsheetml/2006/main" count="55" uniqueCount="55">
  <si>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</si>
  <si>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</si>
  <si>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</si>
  <si>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</si>
  <si>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</si>
  <si>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</si>
  <si>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</si>
  <si>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</si>
  <si>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</si>
  <si>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</si>
  <si>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</si>
  <si>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</si>
  <si>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</si>
  <si>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</si>
  <si>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</si>
  <si>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</si>
  <si>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</si>
  <si>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</si>
  <si>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</si>
  <si>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</si>
  <si>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</si>
  <si>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</si>
  <si>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</si>
  <si>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</si>
  <si>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</si>
  <si>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</si>
  <si>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</si>
  <si>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</si>
  <si>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</si>
  <si>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</si>
  <si>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</si>
  <si>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</si>
  <si>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</si>
  <si>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</si>
  <si>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</si>
  <si>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</si>
  <si>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</si>
  <si>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</si>
  <si>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</si>
  <si>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</si>
  <si>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</si>
  <si>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</si>
  <si>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</si>
  <si>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</si>
  <si>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</si>
  <si>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</si>
  <si>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</si>
  <si>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</si>
  <si>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</si>
  <si>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</si>
  <si>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</si>
  <si>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</si>
  <si>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</si>
  <si>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</si>
  <si>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ESTATAL DE LA CULTURA DEL ESTADO DE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</si>
</sst>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2609850</xdr:colOff>
      <xdr:row>63</xdr:row>
      <xdr:rowOff>47625</xdr:rowOff>
    </xdr:from>
    <xdr:to>
      <xdr:col>2</xdr:col>
      <xdr:colOff>133350</xdr:colOff>
      <xdr:row>69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64F31B-9117-462D-87DF-FB669C51F31D}"/>
            </a:ext>
          </a:extLst>
        </xdr:cNvPr>
        <xdr:cNvSpPr txBox="1"/>
      </xdr:nvSpPr>
      <xdr:spPr>
        <a:xfrm>
          <a:off x="2609850" y="972502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topLeftCell="A28" zoomScaleNormal="100" zoomScaleSheetLayoutView="80" workbookViewId="0">
      <selection activeCell="B48" sqref="B4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126099365.42999999</v>
      </c>
      <c r="C3" s="15">
        <f>C4+C13</f>
        <v>12574893.57</v>
      </c>
    </row>
    <row r="4" spans="1:3" ht="11.25" customHeight="1" x14ac:dyDescent="0.2">
      <c r="A4" s="9" t="s">
        <v>7</v>
      </c>
      <c r="B4" s="15">
        <f>SUM(B5:B11)</f>
        <v>5140421.96</v>
      </c>
      <c r="C4" s="15">
        <f>SUM(C5:C11)</f>
        <v>16174</v>
      </c>
    </row>
    <row r="5" spans="1:3" ht="11.25" customHeight="1" x14ac:dyDescent="0.2">
      <c r="A5" s="10" t="s">
        <v>14</v>
      </c>
      <c r="B5" s="16">
        <v>3457336.35</v>
      </c>
      <c r="C5" s="16">
        <v>0</v>
      </c>
    </row>
    <row r="6" spans="1:3" ht="11.25" customHeight="1" x14ac:dyDescent="0.2">
      <c r="A6" s="10" t="s">
        <v>15</v>
      </c>
      <c r="B6" s="16">
        <v>510980.09</v>
      </c>
      <c r="C6" s="16">
        <v>0</v>
      </c>
    </row>
    <row r="7" spans="1:3" ht="11.25" customHeight="1" x14ac:dyDescent="0.2">
      <c r="A7" s="10" t="s">
        <v>16</v>
      </c>
      <c r="B7" s="16">
        <v>1172105.52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16174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120958943.47</v>
      </c>
      <c r="C13" s="15">
        <f>SUM(C14:C22)</f>
        <v>12558719.57</v>
      </c>
    </row>
    <row r="14" spans="1:3" ht="11.25" customHeight="1" x14ac:dyDescent="0.2">
      <c r="A14" s="10" t="s">
        <v>19</v>
      </c>
      <c r="B14" s="16">
        <v>4648837.75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116310105.72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7597978.8899999997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4960740.68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1464434.77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1464434.77</v>
      </c>
    </row>
    <row r="26" spans="1:3" ht="11.25" customHeight="1" x14ac:dyDescent="0.2">
      <c r="A26" s="10" t="s">
        <v>28</v>
      </c>
      <c r="B26" s="16">
        <v>0</v>
      </c>
      <c r="C26" s="16">
        <v>1464434.77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30088777.890000001</v>
      </c>
      <c r="C43" s="15">
        <f>C45+C50+C57</f>
        <v>142148814.97999999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6515616.6399999997</v>
      </c>
      <c r="C45" s="15">
        <f>SUM(C46:C48)</f>
        <v>112439099.66</v>
      </c>
    </row>
    <row r="46" spans="1:3" ht="11.25" customHeight="1" x14ac:dyDescent="0.2">
      <c r="A46" s="10" t="s">
        <v>4</v>
      </c>
      <c r="B46" s="16">
        <v>0</v>
      </c>
      <c r="C46" s="16">
        <v>112439099.66</v>
      </c>
    </row>
    <row r="47" spans="1:3" ht="11.25" customHeight="1" x14ac:dyDescent="0.2">
      <c r="A47" s="10" t="s">
        <v>41</v>
      </c>
      <c r="B47" s="16">
        <v>6515616.6399999997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23573161.25</v>
      </c>
      <c r="C50" s="15">
        <f>SUM(C51:C55)</f>
        <v>29709715.32</v>
      </c>
    </row>
    <row r="51" spans="1:3" ht="11.25" customHeight="1" x14ac:dyDescent="0.2">
      <c r="A51" s="10" t="s">
        <v>43</v>
      </c>
      <c r="B51" s="16">
        <v>0</v>
      </c>
      <c r="C51" s="16">
        <v>29709715.32</v>
      </c>
    </row>
    <row r="52" spans="1:3" ht="11.25" customHeight="1" x14ac:dyDescent="0.2">
      <c r="A52" s="10" t="s">
        <v>44</v>
      </c>
      <c r="B52" s="16">
        <v>23573161.25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2025-01-28T17:51:06Z</cp:lastPrinted>
  <dcterms:created xsi:type="dcterms:W3CDTF">2012-12-11T20:26:08Z</dcterms:created>
  <dcterms:modified xsi:type="dcterms:W3CDTF">2025-01-29T19:47:28Z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