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1ER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<sst xmlns="http://schemas.openxmlformats.org/spreadsheetml/2006/main" count="55" uniqueCount="55">
  <si>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</si>
  <si>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</si>
  <si>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</si>
  <si>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</si>
  <si>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</si>
  <si>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</si>
  <si>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</si>
  <si>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</si>
  <si>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</si>
  <si>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</si>
  <si>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</si>
  <si>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</si>
  <si>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</si>
  <si>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</si>
  <si>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</si>
  <si>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</si>
  <si>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</si>
  <si>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</si>
  <si>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</si>
  <si>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</si>
  <si>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</si>
  <si>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</si>
  <si>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</si>
  <si>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</si>
  <si>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</si>
  <si>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</si>
  <si>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</si>
  <si>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</si>
  <si>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</si>
  <si>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</si>
  <si>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</si>
  <si>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</si>
  <si>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</si>
  <si>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</si>
  <si>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</si>
  <si>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</si>
  <si>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</si>
  <si>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</si>
  <si>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</si>
  <si>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</si>
  <si>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</si>
  <si>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</si>
  <si>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</si>
  <si>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</si>
  <si>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</si>
  <si>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</si>
  <si>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</si>
  <si>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</si>
  <si>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</si>
  <si>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</si>
  <si>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</si>
  <si>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</si>
  <si>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</si>
  <si>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</si>
  <si>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ESTATAL DE LA CULTURA DEL ESTADO DE GUANAJUATO
Estado de Cambios en la Situación Financiera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</si>
</sst>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64</xdr:row>
      <xdr:rowOff>85725</xdr:rowOff>
    </xdr:from>
    <xdr:to>
      <xdr:col>4</xdr:col>
      <xdr:colOff>19050</xdr:colOff>
      <xdr:row>70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066925" y="9906000"/>
          <a:ext cx="661987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4" zoomScaleNormal="100" zoomScaleSheetLayoutView="80" workbookViewId="0">
      <selection activeCell="H54" sqref="H5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17556503.029999997</v>
      </c>
      <c r="C3" s="15">
        <f>C4+C13</f>
        <v>11898428.92</v>
      </c>
    </row>
    <row r="4" spans="1:3" ht="11.25" customHeight="1" x14ac:dyDescent="0.2">
      <c r="A4" s="9" t="s">
        <v>7</v>
      </c>
      <c r="B4" s="15">
        <f>SUM(B5:B11)</f>
        <v>17556503.029999997</v>
      </c>
      <c r="C4" s="15">
        <f>SUM(C5:C11)</f>
        <v>589539.67000000004</v>
      </c>
    </row>
    <row r="5" spans="1:3" ht="11.25" customHeight="1" x14ac:dyDescent="0.2">
      <c r="A5" s="10" t="s">
        <v>14</v>
      </c>
      <c r="B5" s="16">
        <v>17387308.149999999</v>
      </c>
      <c r="C5" s="16">
        <v>0</v>
      </c>
    </row>
    <row r="6" spans="1:3" ht="11.25" customHeight="1" x14ac:dyDescent="0.2">
      <c r="A6" s="10" t="s">
        <v>15</v>
      </c>
      <c r="B6" s="16">
        <v>169194.88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589539.67000000004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11308889.25</v>
      </c>
    </row>
    <row r="14" spans="1:3" ht="11.25" customHeight="1" x14ac:dyDescent="0.2">
      <c r="A14" s="10" t="s">
        <v>19</v>
      </c>
      <c r="B14" s="16">
        <v>0</v>
      </c>
      <c r="C14" s="16">
        <v>4734478.6100000003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6574410.6399999997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2869922.38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2869922.38</v>
      </c>
    </row>
    <row r="26" spans="1:3" ht="11.25" customHeight="1" x14ac:dyDescent="0.2">
      <c r="A26" s="10" t="s">
        <v>28</v>
      </c>
      <c r="B26" s="16">
        <v>0</v>
      </c>
      <c r="C26" s="16">
        <v>2869922.38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30088777.890000001</v>
      </c>
      <c r="C43" s="15">
        <f>C45+C50+C57</f>
        <v>32876929.620000001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6515616.6399999997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6515616.6399999997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23573161.25</v>
      </c>
      <c r="C50" s="15">
        <f>SUM(C51:C55)</f>
        <v>32876929.620000001</v>
      </c>
    </row>
    <row r="51" spans="1:3" ht="11.25" customHeight="1" x14ac:dyDescent="0.2">
      <c r="A51" s="10" t="s">
        <v>43</v>
      </c>
      <c r="B51" s="16">
        <v>0</v>
      </c>
      <c r="C51" s="16">
        <v>32876929.620000001</v>
      </c>
    </row>
    <row r="52" spans="1:3" ht="11.25" customHeight="1" x14ac:dyDescent="0.2">
      <c r="A52" s="10" t="s">
        <v>44</v>
      </c>
      <c r="B52" s="16">
        <v>23573161.25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2017-12-15T19:17:38Z</cp:lastPrinted>
  <dcterms:created xsi:type="dcterms:W3CDTF">2012-12-11T20:26:08Z</dcterms:created>
  <dcterms:modified xsi:type="dcterms:W3CDTF">2024-04-23T19:25:24Z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