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disciplina financiera\"/>
    </mc:Choice>
  </mc:AlternateContent>
  <xr:revisionPtr revIDLastSave="0" documentId="13_ncr:1_{0F840AA5-3B41-4AF8-86B3-622CA1A579E0}" xr6:coauthVersionLast="47" xr6:coauthVersionMax="47" xr10:uidLastSave="{00000000-0000-0000-0000-000000000000}"/>
  <bookViews>
    <workbookView xWindow="-120" yWindow="-120" windowWidth="29040" windowHeight="15720" xr2:uid="{92AD28DE-0C2B-45AC-AF92-FEEA07F5C557}"/>
  </bookViews>
  <sheets>
    <sheet name="Formato 6 b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9" i="1" s="1"/>
  <c r="F19" i="1"/>
  <c r="F29" i="1" s="1"/>
  <c r="E19" i="1"/>
  <c r="E29" i="1" s="1"/>
  <c r="D19" i="1"/>
  <c r="D29" i="1" s="1"/>
  <c r="C19" i="1"/>
  <c r="C29" i="1" s="1"/>
  <c r="B19" i="1"/>
  <c r="B29" i="1" s="1"/>
  <c r="A5" i="1"/>
  <c r="A2" i="1"/>
</calcChain>
</file>

<file path=xl/sharedStrings.xml><?xml version="1.0" encoding="utf-8"?>
<sst xmlns="http://schemas.openxmlformats.org/spreadsheetml/2006/main" count="34" uniqueCount="32">
  <si>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</si>
  <si>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</si>
  <si>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</si>
  <si>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</si>
  <si>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</si>
  <si>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</si>
  <si>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</si>
  <si>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</si>
  <si>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</si>
  <si>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</si>
  <si>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</si>
  <si>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</si>
  <si>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</si>
  <si>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211213011010000 DIRECCIÓN GENERAL IEC</t>
  </si>
  <si>
    <t>211213011020000 DIRECCIÓN DE ADMINISTRACIÓN IEC</t>
  </si>
  <si>
    <t>211213011030000 DIRECCION DE VINCULACIÓN Y DESARROLLO CU</t>
  </si>
  <si>
    <t>211213011030500 COORDINACIÓN DE FOMENTO AL LIBRO Y LA LE</t>
  </si>
  <si>
    <t>211213011040100 COOR ACADÉMICA Y DE INVESTIGACIÓN IEC</t>
  </si>
  <si>
    <t>211213011050000 DIRECCIÓN DE PATRIMONIO CULTURAL</t>
  </si>
  <si>
    <t>211213011080000 DIRECCIÓN DE MUSEOS Y ARTES VISUALES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</si>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</sst>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Plantilla%20LDF25%20No%20SAP%20(2).xlsx" TargetMode="External"/><Relationship Id="rId1" Type="http://schemas.openxmlformats.org/officeDocument/2006/relationships/externalLinkPath" Target="/Users/IECG/Documents/ELIZABETH/2025/ESTADOS%20FINANCIEROS/4TO%20TRIMESTRE/CUENTA%20PUBLICA/ESTADOS%20FINANCIEROS/Plantilla%20LDF25%20No%20SAP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INSTITUTO ESTATAL DE LA CULTURA DEL ESTADO DE GUANAJUATO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ED955-95E3-41CC-9DA3-06E8BB486E6C}">
  <sheetPr>
    <outlinePr summaryBelow="0"/>
  </sheetPr>
  <dimension ref="A1:G32"/>
  <sheetViews>
    <sheetView showGridLines="0" tabSelected="1" topLeftCell="A31" zoomScale="75" zoomScaleNormal="75" workbookViewId="0">
      <selection activeCell="D14" sqref="D1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" t="s">
        <v>0</v>
      </c>
      <c r="B1" s="23"/>
      <c r="C1" s="23"/>
      <c r="D1" s="23"/>
      <c r="E1" s="23"/>
      <c r="F1" s="23"/>
      <c r="G1" s="24"/>
    </row>
    <row r="2" spans="1:7" ht="15" customHeight="1" x14ac:dyDescent="0.25">
      <c r="A2" s="1" t="str">
        <f>'[2]Formato 1'!A2</f>
        <v>INSTITUTO ESTATAL DE LA CULTURA DEL ESTADO DE GUANAJUATO</v>
      </c>
      <c r="B2" s="2"/>
      <c r="C2" s="2"/>
      <c r="D2" s="2"/>
      <c r="E2" s="2"/>
      <c r="F2" s="2"/>
      <c r="G2" s="3"/>
    </row>
    <row r="3" spans="1:7" ht="15" customHeight="1" x14ac:dyDescent="0.25">
      <c r="A3" s="4" t="s">
        <v>1</v>
      </c>
      <c r="B3" s="5"/>
      <c r="C3" s="5"/>
      <c r="D3" s="5"/>
      <c r="E3" s="5"/>
      <c r="F3" s="5"/>
      <c r="G3" s="6"/>
    </row>
    <row r="4" spans="1:7" ht="15" customHeight="1" x14ac:dyDescent="0.25">
      <c r="A4" s="4" t="s">
        <v>2</v>
      </c>
      <c r="B4" s="5"/>
      <c r="C4" s="5"/>
      <c r="D4" s="5"/>
      <c r="E4" s="5"/>
      <c r="F4" s="5"/>
      <c r="G4" s="6"/>
    </row>
    <row r="5" spans="1:7" ht="15" customHeight="1" x14ac:dyDescent="0.25">
      <c r="A5" s="4" t="str">
        <f>'[2]Formato 3'!A4</f>
        <v>Del 1 de enero al 31 de diciembre de 2025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ht="15" customHeight="1" x14ac:dyDescent="0.25">
      <c r="A7" s="25" t="s">
        <v>4</v>
      </c>
      <c r="B7" s="27" t="s">
        <v>5</v>
      </c>
      <c r="C7" s="27"/>
      <c r="D7" s="27"/>
      <c r="E7" s="27"/>
      <c r="F7" s="27"/>
      <c r="G7" s="28" t="s">
        <v>6</v>
      </c>
    </row>
    <row r="8" spans="1:7" ht="30" x14ac:dyDescent="0.25">
      <c r="A8" s="26"/>
      <c r="B8" s="10" t="s">
        <v>7</v>
      </c>
      <c r="C8" s="11" t="s">
        <v>8</v>
      </c>
      <c r="D8" s="10" t="s">
        <v>9</v>
      </c>
      <c r="E8" s="10" t="s">
        <v>10</v>
      </c>
      <c r="F8" s="10" t="s">
        <v>11</v>
      </c>
      <c r="G8" s="29"/>
    </row>
    <row r="9" spans="1:7" ht="15.75" customHeight="1" x14ac:dyDescent="0.25">
      <c r="A9" s="12" t="s">
        <v>12</v>
      </c>
      <c r="B9" s="13">
        <v>8178854</v>
      </c>
      <c r="C9" s="13">
        <v>11970339.300000001</v>
      </c>
      <c r="D9" s="13">
        <v>20149193.299999997</v>
      </c>
      <c r="E9" s="13">
        <v>19727861.219999995</v>
      </c>
      <c r="F9" s="13">
        <v>19727861.219999995</v>
      </c>
      <c r="G9" s="13">
        <v>421332.08000000194</v>
      </c>
    </row>
    <row r="10" spans="1:7" x14ac:dyDescent="0.25">
      <c r="A10" s="14" t="s">
        <v>13</v>
      </c>
      <c r="B10" s="15">
        <v>8178854</v>
      </c>
      <c r="C10" s="15">
        <v>10655656.66</v>
      </c>
      <c r="D10" s="15">
        <v>18834510.66</v>
      </c>
      <c r="E10" s="15">
        <v>18413178.579999998</v>
      </c>
      <c r="F10" s="15">
        <v>18413178.579999998</v>
      </c>
      <c r="G10" s="15">
        <v>421332.08000000194</v>
      </c>
    </row>
    <row r="11" spans="1:7" x14ac:dyDescent="0.25">
      <c r="A11" s="14" t="s">
        <v>14</v>
      </c>
      <c r="B11" s="15">
        <v>0</v>
      </c>
      <c r="C11" s="15">
        <v>5647.06</v>
      </c>
      <c r="D11" s="15">
        <v>5647.06</v>
      </c>
      <c r="E11" s="15">
        <v>5647.06</v>
      </c>
      <c r="F11" s="15">
        <v>5647.06</v>
      </c>
      <c r="G11" s="15">
        <v>0</v>
      </c>
    </row>
    <row r="12" spans="1:7" x14ac:dyDescent="0.25">
      <c r="A12" s="14" t="s">
        <v>15</v>
      </c>
      <c r="B12" s="15">
        <v>0</v>
      </c>
      <c r="C12" s="15">
        <v>15740.15</v>
      </c>
      <c r="D12" s="15">
        <v>15740.15</v>
      </c>
      <c r="E12" s="15">
        <v>15740.15</v>
      </c>
      <c r="F12" s="15">
        <v>15740.15</v>
      </c>
      <c r="G12" s="15">
        <v>0</v>
      </c>
    </row>
    <row r="13" spans="1:7" x14ac:dyDescent="0.25">
      <c r="A13" s="14" t="s">
        <v>16</v>
      </c>
      <c r="B13" s="15">
        <v>0</v>
      </c>
      <c r="C13" s="15">
        <v>14800.5</v>
      </c>
      <c r="D13" s="15">
        <v>14800.5</v>
      </c>
      <c r="E13" s="15">
        <v>14800.5</v>
      </c>
      <c r="F13" s="15">
        <v>14800.5</v>
      </c>
      <c r="G13" s="15">
        <v>0</v>
      </c>
    </row>
    <row r="14" spans="1:7" x14ac:dyDescent="0.25">
      <c r="A14" s="14" t="s">
        <v>17</v>
      </c>
      <c r="B14" s="15">
        <v>0</v>
      </c>
      <c r="C14" s="15">
        <v>44401.5</v>
      </c>
      <c r="D14" s="15">
        <v>44401.5</v>
      </c>
      <c r="E14" s="15">
        <v>44401.5</v>
      </c>
      <c r="F14" s="15">
        <v>44401.5</v>
      </c>
      <c r="G14" s="15">
        <v>0</v>
      </c>
    </row>
    <row r="15" spans="1:7" x14ac:dyDescent="0.25">
      <c r="A15" s="14" t="s">
        <v>18</v>
      </c>
      <c r="B15" s="15">
        <v>0</v>
      </c>
      <c r="C15" s="15">
        <v>535987.47</v>
      </c>
      <c r="D15" s="15">
        <v>535987.47</v>
      </c>
      <c r="E15" s="15">
        <v>535987.47</v>
      </c>
      <c r="F15" s="15">
        <v>535987.47</v>
      </c>
      <c r="G15" s="15">
        <v>0</v>
      </c>
    </row>
    <row r="16" spans="1:7" x14ac:dyDescent="0.25">
      <c r="A16" s="14" t="s">
        <v>19</v>
      </c>
      <c r="B16" s="15">
        <v>0</v>
      </c>
      <c r="C16" s="15">
        <v>698105.96</v>
      </c>
      <c r="D16" s="15">
        <v>698105.96</v>
      </c>
      <c r="E16" s="15">
        <v>698105.96</v>
      </c>
      <c r="F16" s="15">
        <v>698105.96</v>
      </c>
      <c r="G16" s="15">
        <v>0</v>
      </c>
    </row>
    <row r="17" spans="1:7" x14ac:dyDescent="0.25">
      <c r="A17" s="14" t="s">
        <v>20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x14ac:dyDescent="0.25">
      <c r="A18" s="16" t="s">
        <v>21</v>
      </c>
      <c r="B18" s="17"/>
      <c r="C18" s="17"/>
      <c r="D18" s="17"/>
      <c r="E18" s="17"/>
      <c r="F18" s="17"/>
      <c r="G18" s="17"/>
    </row>
    <row r="19" spans="1:7" x14ac:dyDescent="0.25">
      <c r="A19" s="18" t="s">
        <v>22</v>
      </c>
      <c r="B19" s="19">
        <f>SUM(B20:B27)</f>
        <v>0</v>
      </c>
      <c r="C19" s="19">
        <f t="shared" ref="C19:G19" si="0">SUM(C20:C27)</f>
        <v>0</v>
      </c>
      <c r="D19" s="19">
        <f t="shared" si="0"/>
        <v>0</v>
      </c>
      <c r="E19" s="19">
        <f t="shared" si="0"/>
        <v>0</v>
      </c>
      <c r="F19" s="19">
        <f t="shared" si="0"/>
        <v>0</v>
      </c>
      <c r="G19" s="19">
        <f t="shared" si="0"/>
        <v>0</v>
      </c>
    </row>
    <row r="20" spans="1:7" x14ac:dyDescent="0.25">
      <c r="A20" s="14" t="s">
        <v>23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14" t="s">
        <v>24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x14ac:dyDescent="0.25">
      <c r="A22" s="14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5">
      <c r="A23" s="14" t="s">
        <v>26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x14ac:dyDescent="0.25">
      <c r="A24" s="14" t="s">
        <v>27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x14ac:dyDescent="0.25">
      <c r="A25" s="14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5">
      <c r="A26" s="14" t="s">
        <v>29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25">
      <c r="A27" s="14" t="s">
        <v>20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25">
      <c r="A28" s="16" t="s">
        <v>21</v>
      </c>
      <c r="B28" s="17"/>
      <c r="C28" s="17"/>
      <c r="D28" s="17"/>
      <c r="E28" s="17"/>
      <c r="F28" s="17"/>
      <c r="G28" s="17"/>
    </row>
    <row r="29" spans="1:7" x14ac:dyDescent="0.25">
      <c r="A29" s="18" t="s">
        <v>30</v>
      </c>
      <c r="B29" s="19">
        <f t="shared" ref="B29:G29" si="1">SUM(B19,B9)</f>
        <v>8178854</v>
      </c>
      <c r="C29" s="19">
        <f t="shared" si="1"/>
        <v>11970339.300000001</v>
      </c>
      <c r="D29" s="19">
        <f t="shared" si="1"/>
        <v>20149193.299999997</v>
      </c>
      <c r="E29" s="19">
        <f t="shared" si="1"/>
        <v>19727861.219999995</v>
      </c>
      <c r="F29" s="19">
        <f t="shared" si="1"/>
        <v>19727861.219999995</v>
      </c>
      <c r="G29" s="19">
        <f t="shared" si="1"/>
        <v>421332.08000000194</v>
      </c>
    </row>
    <row r="30" spans="1:7" x14ac:dyDescent="0.25">
      <c r="A30" s="20"/>
      <c r="B30" s="20"/>
      <c r="C30" s="20"/>
      <c r="D30" s="20"/>
      <c r="E30" s="20"/>
      <c r="F30" s="20"/>
      <c r="G30" s="20"/>
    </row>
    <row r="32" spans="1:7" x14ac:dyDescent="0.25">
      <c r="A32" s="21" t="s">
        <v>31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59BCFF32-8E1B-4082-A6AA-352FE5ED2942}">
      <formula1>-1.79769313486231E+100</formula1>
      <formula2>1.79769313486231E+100</formula2>
    </dataValidation>
  </dataValidations>
  <pageMargins left="0.7" right="0.7" top="0.75" bottom="0.75" header="0.3" footer="0.3"/>
  <pageSetup paperSize="11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2026-02-09T22:52:13Z</dcterms:created>
  <dcterms:modified xsi:type="dcterms:W3CDTF">2026-02-09T22:52:40Z</dcterms:modified>
</cp:coreProperties>
</file>